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" sheetId="1" r:id="rId1"/>
  </sheets>
  <definedNames>
    <definedName name="_xlnm._FilterDatabase" localSheetId="0">ADI!$A$1:$N$1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3" i="1" l="1"/>
  <c r="M248" i="1" l="1"/>
  <c r="M311" i="1"/>
  <c r="M251" i="1"/>
  <c r="M89" i="1"/>
  <c r="M263" i="1"/>
  <c r="M271" i="1"/>
  <c r="M136" i="1"/>
  <c r="M69" i="1"/>
  <c r="M278" i="1"/>
  <c r="M24" i="1"/>
  <c r="M25" i="1"/>
  <c r="M202" i="1"/>
  <c r="M177" i="1"/>
  <c r="M223" i="1"/>
  <c r="M185" i="1"/>
  <c r="M184" i="1"/>
  <c r="M219" i="1"/>
  <c r="M161" i="1"/>
  <c r="M19" i="1"/>
  <c r="M17" i="1"/>
  <c r="M23" i="1"/>
  <c r="M27" i="1"/>
  <c r="M222" i="1"/>
  <c r="M232" i="1"/>
  <c r="M221" i="1"/>
  <c r="M218" i="1"/>
  <c r="M205" i="1"/>
  <c r="M227" i="1"/>
  <c r="M209" i="1"/>
  <c r="M208" i="1"/>
  <c r="M216" i="1"/>
  <c r="M231" i="1"/>
  <c r="M237" i="1"/>
  <c r="M215" i="1"/>
  <c r="M217" i="1"/>
  <c r="M214" i="1"/>
  <c r="M213" i="1"/>
  <c r="M207" i="1"/>
  <c r="M254" i="1"/>
  <c r="M126" i="1"/>
  <c r="M63" i="1"/>
  <c r="M72" i="1"/>
  <c r="M244" i="1"/>
  <c r="M8" i="1"/>
  <c r="M11" i="1"/>
  <c r="M212" i="1"/>
  <c r="M206" i="1"/>
  <c r="M256" i="1"/>
  <c r="M270" i="1"/>
  <c r="M204" i="1"/>
  <c r="M196" i="1"/>
  <c r="M261" i="1"/>
  <c r="M12" i="1"/>
  <c r="M16" i="1"/>
  <c r="M77" i="1"/>
  <c r="M103" i="1"/>
  <c r="M50" i="1"/>
  <c r="M49" i="1"/>
  <c r="M55" i="1"/>
  <c r="M40" i="1"/>
  <c r="M45" i="1"/>
  <c r="M54" i="1"/>
  <c r="M44" i="1"/>
  <c r="M39" i="1"/>
  <c r="M29" i="1"/>
  <c r="M285" i="1"/>
  <c r="M269" i="1"/>
  <c r="M277" i="1"/>
  <c r="M243" i="1"/>
  <c r="M41" i="1"/>
  <c r="M75" i="1"/>
  <c r="M46" i="1"/>
  <c r="M38" i="1"/>
  <c r="M37" i="1"/>
  <c r="M59" i="1"/>
  <c r="M35" i="1"/>
  <c r="M140" i="1"/>
  <c r="M43" i="1"/>
  <c r="M47" i="1"/>
  <c r="M48" i="1"/>
  <c r="M53" i="1"/>
  <c r="M30" i="1"/>
  <c r="M42" i="1"/>
  <c r="M265" i="1"/>
  <c r="M280" i="1"/>
  <c r="M293" i="1"/>
  <c r="M257" i="1"/>
  <c r="M57" i="1"/>
  <c r="M58" i="1"/>
  <c r="M62" i="1"/>
  <c r="M52" i="1"/>
  <c r="M28" i="1"/>
  <c r="M61" i="1"/>
  <c r="M118" i="1"/>
  <c r="M133" i="1"/>
  <c r="M82" i="1"/>
  <c r="M86" i="1"/>
  <c r="M171" i="1"/>
  <c r="M88" i="1"/>
  <c r="M71" i="1"/>
  <c r="M195" i="1"/>
  <c r="M139" i="1"/>
  <c r="M165" i="1"/>
  <c r="M188" i="1"/>
  <c r="M259" i="1"/>
  <c r="M334" i="1"/>
  <c r="M289" i="1"/>
  <c r="M276" i="1"/>
  <c r="M70" i="1"/>
  <c r="M74" i="1"/>
  <c r="M76" i="1"/>
  <c r="M68" i="1"/>
  <c r="M67" i="1"/>
  <c r="M66" i="1"/>
  <c r="M73" i="1"/>
  <c r="M65" i="1"/>
  <c r="M85" i="1"/>
  <c r="M96" i="1"/>
  <c r="M102" i="1"/>
  <c r="M81" i="1"/>
  <c r="M84" i="1"/>
  <c r="M98" i="1"/>
  <c r="M109" i="1"/>
  <c r="M80" i="1"/>
  <c r="M125" i="1"/>
  <c r="M151" i="1"/>
  <c r="M168" i="1"/>
  <c r="M97" i="1"/>
  <c r="M294" i="1"/>
  <c r="M336" i="1"/>
  <c r="M332" i="1"/>
  <c r="M297" i="1"/>
  <c r="M170" i="1"/>
  <c r="M176" i="1"/>
  <c r="M174" i="1"/>
  <c r="M160" i="1"/>
  <c r="M180" i="1"/>
  <c r="M159" i="1"/>
  <c r="M158" i="1"/>
  <c r="M150" i="1"/>
  <c r="M190" i="1"/>
  <c r="M194" i="1"/>
  <c r="M179" i="1"/>
  <c r="M200" i="1"/>
  <c r="M199" i="1"/>
  <c r="M182" i="1"/>
  <c r="M169" i="1"/>
  <c r="M173" i="1"/>
  <c r="M172" i="1"/>
  <c r="M175" i="1"/>
  <c r="M187" i="1"/>
  <c r="M186" i="1"/>
  <c r="M193" i="1"/>
  <c r="M163" i="1"/>
  <c r="M167" i="1"/>
  <c r="M162" i="1"/>
  <c r="M157" i="1"/>
  <c r="M146" i="1"/>
  <c r="M156" i="1"/>
  <c r="M117" i="1"/>
  <c r="M135" i="1"/>
  <c r="M132" i="1"/>
  <c r="M149" i="1"/>
  <c r="M124" i="1"/>
  <c r="M60" i="1"/>
  <c r="M116" i="1"/>
  <c r="M123" i="1"/>
  <c r="M115" i="1"/>
  <c r="M79" i="1"/>
  <c r="M145" i="1"/>
  <c r="M155" i="1"/>
  <c r="M114" i="1"/>
  <c r="M113" i="1"/>
  <c r="M138" i="1"/>
  <c r="M112" i="1"/>
  <c r="M122" i="1"/>
  <c r="M131" i="1"/>
  <c r="M137" i="1"/>
  <c r="M144" i="1"/>
  <c r="M143" i="1"/>
  <c r="M164" i="1"/>
  <c r="M142" i="1"/>
  <c r="M121" i="1"/>
  <c r="M130" i="1"/>
  <c r="M154" i="1"/>
  <c r="M350" i="1"/>
  <c r="M322" i="1"/>
  <c r="M345" i="1"/>
  <c r="M344" i="1"/>
  <c r="M310" i="1"/>
  <c r="M318" i="1"/>
  <c r="M317" i="1"/>
  <c r="M341" i="1"/>
  <c r="M347" i="1"/>
  <c r="M337" i="1"/>
  <c r="M316" i="1"/>
  <c r="M315" i="1"/>
  <c r="M325" i="1"/>
  <c r="M226" i="1"/>
  <c r="M230" i="1"/>
  <c r="M275" i="1"/>
  <c r="M309" i="1"/>
  <c r="M308" i="1"/>
  <c r="M298" i="1"/>
  <c r="M346" i="1"/>
  <c r="M349" i="1"/>
  <c r="M307" i="1"/>
  <c r="M306" i="1"/>
  <c r="M305" i="1"/>
  <c r="M258" i="1"/>
  <c r="M34" i="1"/>
  <c r="M36" i="1"/>
  <c r="M234" i="1"/>
  <c r="M272" i="1"/>
  <c r="M296" i="1"/>
  <c r="M324" i="1"/>
  <c r="M342" i="1"/>
  <c r="M198" i="1"/>
  <c r="M260" i="1"/>
  <c r="M302" i="1"/>
  <c r="M283" i="1"/>
  <c r="M284" i="1"/>
  <c r="M288" i="1"/>
  <c r="M211" i="1"/>
  <c r="M31" i="1"/>
  <c r="M32" i="1"/>
  <c r="M236" i="1"/>
  <c r="M314" i="1"/>
  <c r="M321" i="1"/>
  <c r="M303" i="1"/>
  <c r="M323" i="1"/>
  <c r="M225" i="1"/>
  <c r="M220" i="1"/>
  <c r="M320" i="1"/>
  <c r="M268" i="1"/>
  <c r="M292" i="1"/>
  <c r="M295" i="1"/>
  <c r="M304" i="1"/>
  <c r="M197" i="1"/>
  <c r="M239" i="1"/>
  <c r="M331" i="1"/>
  <c r="M287" i="1"/>
  <c r="M291" i="1"/>
  <c r="M333" i="1"/>
  <c r="M178" i="1"/>
  <c r="M120" i="1"/>
  <c r="M22" i="1"/>
  <c r="M189" i="1"/>
  <c r="M129" i="1"/>
  <c r="M153" i="1"/>
  <c r="M18" i="1"/>
  <c r="M128" i="1"/>
  <c r="M101" i="1"/>
  <c r="M148" i="1"/>
  <c r="M10" i="1"/>
  <c r="M95" i="1"/>
  <c r="M4" i="1"/>
  <c r="M6" i="1"/>
  <c r="M94" i="1"/>
  <c r="M235" i="1"/>
  <c r="M264" i="1"/>
  <c r="M78" i="1"/>
  <c r="M229" i="1"/>
  <c r="M247" i="1"/>
  <c r="M262" i="1"/>
  <c r="M33" i="1"/>
  <c r="M238" i="1"/>
  <c r="M147" i="1"/>
  <c r="M111" i="1"/>
  <c r="M13" i="1"/>
  <c r="M93" i="1"/>
  <c r="M192" i="1"/>
  <c r="M183" i="1"/>
  <c r="M21" i="1"/>
  <c r="M92" i="1"/>
  <c r="M100" i="1"/>
  <c r="M99" i="1"/>
  <c r="M7" i="1"/>
  <c r="M64" i="1"/>
  <c r="M83" i="1"/>
  <c r="M181" i="1"/>
  <c r="M5" i="1"/>
  <c r="M87" i="1"/>
  <c r="M210" i="1"/>
  <c r="M242" i="1"/>
  <c r="M56" i="1"/>
  <c r="M228" i="1"/>
  <c r="M255" i="1"/>
  <c r="M246" i="1"/>
  <c r="M108" i="1"/>
  <c r="M241" i="1"/>
  <c r="M233" i="1"/>
  <c r="M240" i="1"/>
  <c r="M51" i="1"/>
  <c r="M224" i="1"/>
  <c r="M274" i="1"/>
  <c r="M282" i="1"/>
  <c r="M201" i="1"/>
  <c r="M273" i="1"/>
  <c r="M286" i="1"/>
  <c r="M301" i="1"/>
  <c r="M330" i="1"/>
  <c r="M253" i="1"/>
  <c r="M335" i="1"/>
  <c r="M300" i="1"/>
  <c r="M281" i="1"/>
  <c r="M250" i="1"/>
  <c r="M299" i="1"/>
  <c r="M152" i="1"/>
  <c r="M166" i="1"/>
  <c r="M20" i="1"/>
  <c r="M119" i="1"/>
  <c r="M329" i="1"/>
  <c r="M340" i="1"/>
  <c r="M267" i="1"/>
  <c r="M319" i="1"/>
  <c r="M245" i="1"/>
  <c r="M252" i="1"/>
  <c r="M134" i="1"/>
  <c r="M249" i="1"/>
  <c r="M110" i="1"/>
  <c r="M127" i="1"/>
  <c r="M14" i="1"/>
  <c r="M107" i="1"/>
  <c r="M338" i="1"/>
  <c r="M343" i="1"/>
  <c r="M266" i="1"/>
  <c r="M328" i="1"/>
  <c r="M191" i="1"/>
  <c r="M203" i="1"/>
  <c r="M26" i="1"/>
  <c r="M106" i="1"/>
  <c r="M348" i="1"/>
  <c r="M105" i="1"/>
  <c r="M141" i="1"/>
  <c r="M15" i="1"/>
  <c r="M91" i="1"/>
  <c r="M351" i="1"/>
  <c r="M90" i="1"/>
  <c r="M104" i="1"/>
  <c r="M290" i="1"/>
  <c r="M279" i="1"/>
  <c r="M327" i="1"/>
  <c r="M313" i="1"/>
  <c r="M339" i="1"/>
  <c r="M326" i="1"/>
  <c r="M312" i="1"/>
  <c r="M2" i="1"/>
  <c r="M3" i="1"/>
  <c r="M9" i="1"/>
</calcChain>
</file>

<file path=xl/sharedStrings.xml><?xml version="1.0" encoding="utf-8"?>
<sst xmlns="http://schemas.openxmlformats.org/spreadsheetml/2006/main" count="2392" uniqueCount="159">
  <si>
    <t>ARTICOLO CODIFICATO</t>
  </si>
  <si>
    <t>FOTO</t>
  </si>
  <si>
    <t>DESCRIZIONE</t>
  </si>
  <si>
    <t>COLORE</t>
  </si>
  <si>
    <t>TG</t>
  </si>
  <si>
    <t>EAN</t>
  </si>
  <si>
    <t>GENDER</t>
  </si>
  <si>
    <t>AGE</t>
  </si>
  <si>
    <t>PRODUCT DIVISION</t>
  </si>
  <si>
    <t>WHS</t>
  </si>
  <si>
    <t>RETAIL</t>
  </si>
  <si>
    <t>VALORE GROSS</t>
  </si>
  <si>
    <t>adiCAP01-100</t>
  </si>
  <si>
    <t>Ball Cap with adidas stack logo</t>
  </si>
  <si>
    <t>BlackWhite</t>
  </si>
  <si>
    <t>BOXING</t>
  </si>
  <si>
    <t>UNISEX</t>
  </si>
  <si>
    <t>ADULT</t>
  </si>
  <si>
    <t>HDW</t>
  </si>
  <si>
    <t>adiCAP01-101</t>
  </si>
  <si>
    <t>WhiteBlack</t>
  </si>
  <si>
    <t>adiCAP01-102</t>
  </si>
  <si>
    <t>NavyWhite</t>
  </si>
  <si>
    <t>adiACC051B-103</t>
  </si>
  <si>
    <t>2in1 Bag Material: PU</t>
  </si>
  <si>
    <t>BlackGold</t>
  </si>
  <si>
    <t>S - 56*29*29</t>
  </si>
  <si>
    <t>M - 62*31*31</t>
  </si>
  <si>
    <t>L - 72*34*34</t>
  </si>
  <si>
    <t>adiACC051B-100</t>
  </si>
  <si>
    <t>adiACC051B-104</t>
  </si>
  <si>
    <t>BlackSolar Red</t>
  </si>
  <si>
    <t>adiACC090B-100</t>
  </si>
  <si>
    <t>Sport Backpack with adidas Boxing stack logo</t>
  </si>
  <si>
    <t>S - 45*28*17</t>
  </si>
  <si>
    <t>M - 50*31*20</t>
  </si>
  <si>
    <t>L - 57*33*23</t>
  </si>
  <si>
    <t>adiACC056B-100</t>
  </si>
  <si>
    <t xml:space="preserve">  Trolley Bag Material: PU</t>
  </si>
  <si>
    <t>XL - 80*40*37</t>
  </si>
  <si>
    <t>BXWTLS01-100</t>
  </si>
  <si>
    <t>BOXWEAR TECH - LONG SLEEVE SHIRT</t>
  </si>
  <si>
    <t>S</t>
  </si>
  <si>
    <t>APP</t>
  </si>
  <si>
    <t>M</t>
  </si>
  <si>
    <t>L</t>
  </si>
  <si>
    <t>XL</t>
  </si>
  <si>
    <t>BXWTTS01-100</t>
  </si>
  <si>
    <t>BOXWEAR TECH T-SHIRT</t>
  </si>
  <si>
    <t>BXWTTT01-100</t>
  </si>
  <si>
    <t>BOXWEAR TECH - TANK TOP</t>
  </si>
  <si>
    <t>BXWTSH01-100</t>
  </si>
  <si>
    <t>BOXWEAR TECH - SHORTS</t>
  </si>
  <si>
    <t>BXWTSH02-100</t>
  </si>
  <si>
    <t>BOXWEAR TECH - SHORTS WITH INNER TIGHTS</t>
  </si>
  <si>
    <t>BXWTSH03-100</t>
  </si>
  <si>
    <t>BOXWEAR TECH - SHORTS INNER LONG TIGHTS</t>
  </si>
  <si>
    <t>BXWTHJ01-100</t>
  </si>
  <si>
    <t>BOXWEAR TECH - HOODIE JACKET</t>
  </si>
  <si>
    <t>BXWSH01-105</t>
  </si>
  <si>
    <t>BOXWEAR TRAD - SHORTS</t>
  </si>
  <si>
    <t>BlackGrey</t>
  </si>
  <si>
    <t>WTTS-B-106</t>
  </si>
  <si>
    <t>NATIONAL TEAM LINE BOXING</t>
  </si>
  <si>
    <t>Italy Team</t>
  </si>
  <si>
    <t>WTHD-B-106</t>
  </si>
  <si>
    <t>NATIONAL TEAM LINE HOODY BOXING</t>
  </si>
  <si>
    <t>WTOJ-B-106</t>
  </si>
  <si>
    <t>NATIONAL TEAM LINE JACKET BOXING</t>
  </si>
  <si>
    <t>TR90-CB-106</t>
  </si>
  <si>
    <t>NATIONAL TEAM LINE TRACKSUIT BOXING</t>
  </si>
  <si>
    <t>CLTS21-B-107</t>
  </si>
  <si>
    <t>COMMUNITY 21 T-SHIRT BOXING</t>
  </si>
  <si>
    <t>Medium Grey HeatherBlack</t>
  </si>
  <si>
    <t>CLTS21-B-100</t>
  </si>
  <si>
    <t>CLTS21-B-101</t>
  </si>
  <si>
    <t>CLTS21-B-108</t>
  </si>
  <si>
    <t>Vivid RedBlack</t>
  </si>
  <si>
    <t>CLST21-B-107</t>
  </si>
  <si>
    <t>COMMUNITY 21 SLEEVELESS T-SHIRT BOXING</t>
  </si>
  <si>
    <t>CLST21-B-100</t>
  </si>
  <si>
    <t>CLST21-B-101</t>
  </si>
  <si>
    <t>CLHD21-B-107</t>
  </si>
  <si>
    <t>COMMUNITY 21 HOODY BOXING</t>
  </si>
  <si>
    <t>CLHD21-B-100</t>
  </si>
  <si>
    <t>KIDS</t>
  </si>
  <si>
    <t>CLHD21-B-101</t>
  </si>
  <si>
    <t>CLSH21-B-107</t>
  </si>
  <si>
    <t>COMMUNITY 21 SLEEVELESS HOODY BOXING</t>
  </si>
  <si>
    <t>CLSH21-B-100</t>
  </si>
  <si>
    <t>CLTS21V-B-100</t>
  </si>
  <si>
    <t>COMMUNITY VERTICAL  T-SHIRT BOXING</t>
  </si>
  <si>
    <t>CLTS21V-B-101</t>
  </si>
  <si>
    <t>CLTS21V-B-108</t>
  </si>
  <si>
    <t>CLTS21V-B-109</t>
  </si>
  <si>
    <t>Legend InkWhite</t>
  </si>
  <si>
    <t>CLTS21V-B-107</t>
  </si>
  <si>
    <t>CLHD21V-B-109</t>
  </si>
  <si>
    <t>COMMUNITY VERTICAL HOODY BOXING</t>
  </si>
  <si>
    <t>CLHD21V-B-101</t>
  </si>
  <si>
    <t>CLHD21V-B-100</t>
  </si>
  <si>
    <t>CLHD21V-B-107</t>
  </si>
  <si>
    <t>CLTSCJH-100</t>
  </si>
  <si>
    <t>BOXING JCH T-SHIRT</t>
  </si>
  <si>
    <t>CLTSCJH-108</t>
  </si>
  <si>
    <t>CLTSCJH-109</t>
  </si>
  <si>
    <t>CLSTCJH-107</t>
  </si>
  <si>
    <t>BOXING JCH SLEEVELESS T-SHIRT</t>
  </si>
  <si>
    <t>CLSTCJH-100</t>
  </si>
  <si>
    <t>CLHDJCH-107</t>
  </si>
  <si>
    <t>BOXING JCH HOODY</t>
  </si>
  <si>
    <t>CLHDJCH-100</t>
  </si>
  <si>
    <t>CLHDJCH-108</t>
  </si>
  <si>
    <t>CLHDJCH-109</t>
  </si>
  <si>
    <t>CLSHJCH-100</t>
  </si>
  <si>
    <t>BOXING JCH SLEEVELESS HOODY</t>
  </si>
  <si>
    <t>adiWBCT05-110</t>
  </si>
  <si>
    <t>WBC T-Shirt</t>
  </si>
  <si>
    <t>Black</t>
  </si>
  <si>
    <t>adiWBCT05-111</t>
  </si>
  <si>
    <t>White</t>
  </si>
  <si>
    <t>adiWBCT03-111</t>
  </si>
  <si>
    <t>WBC Sleevelss T-Shirt</t>
  </si>
  <si>
    <t>adiWBCT03-110</t>
  </si>
  <si>
    <t>adiWBCH05-110</t>
  </si>
  <si>
    <t>WBC Hoody</t>
  </si>
  <si>
    <t>XXL</t>
  </si>
  <si>
    <t>adiWBCH05-111</t>
  </si>
  <si>
    <t>adiWBCH07-110</t>
  </si>
  <si>
    <t>WBC Sleevelss Hoody</t>
  </si>
  <si>
    <t>adiWBCH07-111</t>
  </si>
  <si>
    <t>adiTSG2v2-101</t>
  </si>
  <si>
    <t>Promote Tee</t>
  </si>
  <si>
    <t>adiTSG2v2-112</t>
  </si>
  <si>
    <t>WhiteLight Scarlet</t>
  </si>
  <si>
    <t>adiTSG2v2-100</t>
  </si>
  <si>
    <t>adiTSG2v2-113</t>
  </si>
  <si>
    <t>BlackLight Scarlet</t>
  </si>
  <si>
    <t>TR70-100</t>
  </si>
  <si>
    <t>Jacket Only adidas stack logo on left sleeve</t>
  </si>
  <si>
    <t>65 (120)</t>
  </si>
  <si>
    <t>70 (130)</t>
  </si>
  <si>
    <t>75 (140)</t>
  </si>
  <si>
    <t>80 (150)</t>
  </si>
  <si>
    <t>TR70-114</t>
  </si>
  <si>
    <t>BlueWhite</t>
  </si>
  <si>
    <t>TR70-115</t>
  </si>
  <si>
    <t>RedWhite</t>
  </si>
  <si>
    <t>TR70-101</t>
  </si>
  <si>
    <t>TR71-100</t>
  </si>
  <si>
    <t>Pants Only adidas stack logo on left side</t>
  </si>
  <si>
    <t>TR71-114</t>
  </si>
  <si>
    <t>ACC090FPI</t>
  </si>
  <si>
    <t>Zainetto FPI</t>
  </si>
  <si>
    <t>Black/White</t>
  </si>
  <si>
    <t>Royal Blue/White</t>
  </si>
  <si>
    <t>ACC051FPI</t>
  </si>
  <si>
    <t>Borsa Zaino 2 in 1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</si>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</sst>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311</xdr:row>
      <xdr:rowOff>196492</xdr:rowOff>
    </xdr:from>
    <xdr:to>
      <xdr:col>1</xdr:col>
      <xdr:colOff>1054100</xdr:colOff>
      <xdr:row>311</xdr:row>
      <xdr:rowOff>590907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69502324-BDAE-3245-BE7B-CD58B07722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180992"/>
          <a:ext cx="927100" cy="39441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325</xdr:row>
      <xdr:rowOff>196493</xdr:rowOff>
    </xdr:from>
    <xdr:to>
      <xdr:col>1</xdr:col>
      <xdr:colOff>1054100</xdr:colOff>
      <xdr:row>325</xdr:row>
      <xdr:rowOff>590908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DF002FD9-88BA-AE40-8182-9E2F9287F0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4108093"/>
          <a:ext cx="927100" cy="39441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338</xdr:row>
      <xdr:rowOff>196493</xdr:rowOff>
    </xdr:from>
    <xdr:to>
      <xdr:col>1</xdr:col>
      <xdr:colOff>1054100</xdr:colOff>
      <xdr:row>338</xdr:row>
      <xdr:rowOff>590908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8903208F-4E40-044E-BF1C-17D40E52C2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5035193"/>
          <a:ext cx="927100" cy="39441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312</xdr:row>
      <xdr:rowOff>201128</xdr:rowOff>
    </xdr:from>
    <xdr:to>
      <xdr:col>1</xdr:col>
      <xdr:colOff>1054100</xdr:colOff>
      <xdr:row>312</xdr:row>
      <xdr:rowOff>586273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88E0EADA-BA42-5D47-8CF8-0925001B74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5966928"/>
          <a:ext cx="927100" cy="38514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326</xdr:row>
      <xdr:rowOff>201128</xdr:rowOff>
    </xdr:from>
    <xdr:to>
      <xdr:col>1</xdr:col>
      <xdr:colOff>1054100</xdr:colOff>
      <xdr:row>326</xdr:row>
      <xdr:rowOff>586273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B3408DDF-C951-F64D-985A-A54DB93AE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6894028"/>
          <a:ext cx="927100" cy="385145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8</xdr:row>
      <xdr:rowOff>25400</xdr:rowOff>
    </xdr:from>
    <xdr:to>
      <xdr:col>2</xdr:col>
      <xdr:colOff>0</xdr:colOff>
      <xdr:row>8</xdr:row>
      <xdr:rowOff>800100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F5AC6949-746B-1C47-BEBD-0DCC61AA2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228600"/>
          <a:ext cx="781050" cy="7747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2</xdr:row>
      <xdr:rowOff>25400</xdr:rowOff>
    </xdr:from>
    <xdr:to>
      <xdr:col>1</xdr:col>
      <xdr:colOff>908050</xdr:colOff>
      <xdr:row>2</xdr:row>
      <xdr:rowOff>762000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7DC6097A-20F1-194C-A618-0A950DF3DC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1557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</xdr:row>
      <xdr:rowOff>25400</xdr:rowOff>
    </xdr:from>
    <xdr:to>
      <xdr:col>1</xdr:col>
      <xdr:colOff>981710</xdr:colOff>
      <xdr:row>1</xdr:row>
      <xdr:rowOff>762000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4A986D79-5ACF-BF40-A2E4-E8B5522719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8190" y="2082800"/>
          <a:ext cx="858520" cy="736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278</xdr:row>
      <xdr:rowOff>182684</xdr:rowOff>
    </xdr:from>
    <xdr:to>
      <xdr:col>1</xdr:col>
      <xdr:colOff>1054100</xdr:colOff>
      <xdr:row>278</xdr:row>
      <xdr:rowOff>604715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64EFCABE-CB6A-8A40-811E-E1D4D4528D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7802684"/>
          <a:ext cx="927100" cy="42203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289</xdr:row>
      <xdr:rowOff>94659</xdr:rowOff>
    </xdr:from>
    <xdr:to>
      <xdr:col>1</xdr:col>
      <xdr:colOff>1054100</xdr:colOff>
      <xdr:row>289</xdr:row>
      <xdr:rowOff>692740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FCA3C0A9-F1E9-5E48-A316-E59561528B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8641759"/>
          <a:ext cx="927100" cy="59808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103</xdr:row>
      <xdr:rowOff>94659</xdr:rowOff>
    </xdr:from>
    <xdr:to>
      <xdr:col>1</xdr:col>
      <xdr:colOff>1054100</xdr:colOff>
      <xdr:row>103</xdr:row>
      <xdr:rowOff>692740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9C931D79-DC5D-B846-BE8E-4C7824D6DC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9568859"/>
          <a:ext cx="927100" cy="59808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89</xdr:row>
      <xdr:rowOff>94659</xdr:rowOff>
    </xdr:from>
    <xdr:to>
      <xdr:col>1</xdr:col>
      <xdr:colOff>1054100</xdr:colOff>
      <xdr:row>89</xdr:row>
      <xdr:rowOff>692740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2C0B5E56-589D-9E45-8CD0-611278B72D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10495959"/>
          <a:ext cx="927100" cy="59808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350</xdr:row>
      <xdr:rowOff>205942</xdr:rowOff>
    </xdr:from>
    <xdr:to>
      <xdr:col>1</xdr:col>
      <xdr:colOff>1054100</xdr:colOff>
      <xdr:row>350</xdr:row>
      <xdr:rowOff>581457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5DFACE2C-1B89-7E4A-B1B4-8367F4A31C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11534342"/>
          <a:ext cx="927100" cy="375515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90</xdr:row>
      <xdr:rowOff>25400</xdr:rowOff>
    </xdr:from>
    <xdr:to>
      <xdr:col>1</xdr:col>
      <xdr:colOff>913896</xdr:colOff>
      <xdr:row>90</xdr:row>
      <xdr:rowOff>762000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C26E498F-7A9B-BB4D-B320-A3732BDC19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6004" y="122809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14</xdr:row>
      <xdr:rowOff>25400</xdr:rowOff>
    </xdr:from>
    <xdr:to>
      <xdr:col>1</xdr:col>
      <xdr:colOff>913896</xdr:colOff>
      <xdr:row>14</xdr:row>
      <xdr:rowOff>762000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ED91A3FB-D903-354D-909F-79F727E43D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6004" y="132080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140</xdr:row>
      <xdr:rowOff>25400</xdr:rowOff>
    </xdr:from>
    <xdr:to>
      <xdr:col>1</xdr:col>
      <xdr:colOff>913896</xdr:colOff>
      <xdr:row>140</xdr:row>
      <xdr:rowOff>762000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E67312CF-E99D-4B49-BBB3-132EBC11B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6004" y="141351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104</xdr:row>
      <xdr:rowOff>25400</xdr:rowOff>
    </xdr:from>
    <xdr:to>
      <xdr:col>1</xdr:col>
      <xdr:colOff>913896</xdr:colOff>
      <xdr:row>104</xdr:row>
      <xdr:rowOff>762000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77847F94-612B-6F48-9366-3705821DA7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6004" y="150622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347</xdr:row>
      <xdr:rowOff>25400</xdr:rowOff>
    </xdr:from>
    <xdr:to>
      <xdr:col>1</xdr:col>
      <xdr:colOff>911069</xdr:colOff>
      <xdr:row>347</xdr:row>
      <xdr:rowOff>762000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82BA04A7-BB92-0C4D-B72B-4201FA68A7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159893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298</xdr:row>
      <xdr:rowOff>25400</xdr:rowOff>
    </xdr:from>
    <xdr:to>
      <xdr:col>1</xdr:col>
      <xdr:colOff>901937</xdr:colOff>
      <xdr:row>298</xdr:row>
      <xdr:rowOff>762000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A7A4DB41-5263-E046-AF4D-341F1BB30D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963" y="391668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249</xdr:row>
      <xdr:rowOff>25400</xdr:rowOff>
    </xdr:from>
    <xdr:to>
      <xdr:col>1</xdr:col>
      <xdr:colOff>901937</xdr:colOff>
      <xdr:row>249</xdr:row>
      <xdr:rowOff>762000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AFAD63A0-F543-E441-9B24-571A60E47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963" y="400939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280</xdr:row>
      <xdr:rowOff>25400</xdr:rowOff>
    </xdr:from>
    <xdr:to>
      <xdr:col>1</xdr:col>
      <xdr:colOff>901937</xdr:colOff>
      <xdr:row>280</xdr:row>
      <xdr:rowOff>762000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D41624FB-76D5-CF41-BF41-CF0012F9E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963" y="410210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299</xdr:row>
      <xdr:rowOff>25400</xdr:rowOff>
    </xdr:from>
    <xdr:to>
      <xdr:col>1</xdr:col>
      <xdr:colOff>901937</xdr:colOff>
      <xdr:row>299</xdr:row>
      <xdr:rowOff>762000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3EEBD929-4ABE-9F43-8204-114AAC5BE5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963" y="419481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334</xdr:row>
      <xdr:rowOff>25400</xdr:rowOff>
    </xdr:from>
    <xdr:to>
      <xdr:col>1</xdr:col>
      <xdr:colOff>881319</xdr:colOff>
      <xdr:row>334</xdr:row>
      <xdr:rowOff>762000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84570860-5723-BA43-9AD2-786C44FC88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8582" y="428752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252</xdr:row>
      <xdr:rowOff>25400</xdr:rowOff>
    </xdr:from>
    <xdr:to>
      <xdr:col>1</xdr:col>
      <xdr:colOff>881319</xdr:colOff>
      <xdr:row>252</xdr:row>
      <xdr:rowOff>762000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835248CA-D0F2-344C-A0AA-AA03DAC8A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8582" y="438023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329</xdr:row>
      <xdr:rowOff>25400</xdr:rowOff>
    </xdr:from>
    <xdr:to>
      <xdr:col>1</xdr:col>
      <xdr:colOff>881319</xdr:colOff>
      <xdr:row>329</xdr:row>
      <xdr:rowOff>762000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A6AAA2D6-514F-524F-87FC-D6EC0C2201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8582" y="447294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300</xdr:row>
      <xdr:rowOff>25400</xdr:rowOff>
    </xdr:from>
    <xdr:to>
      <xdr:col>1</xdr:col>
      <xdr:colOff>881319</xdr:colOff>
      <xdr:row>300</xdr:row>
      <xdr:rowOff>762000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3B5C5336-9335-E540-9425-B04023B23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8582" y="456565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182147</xdr:colOff>
      <xdr:row>285</xdr:row>
      <xdr:rowOff>25400</xdr:rowOff>
    </xdr:from>
    <xdr:to>
      <xdr:col>1</xdr:col>
      <xdr:colOff>897352</xdr:colOff>
      <xdr:row>285</xdr:row>
      <xdr:rowOff>762000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E1A2FA38-E136-6A4C-A160-8C235A80A8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2547" y="46583600"/>
          <a:ext cx="715205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105</xdr:row>
      <xdr:rowOff>25400</xdr:rowOff>
    </xdr:from>
    <xdr:to>
      <xdr:col>1</xdr:col>
      <xdr:colOff>911069</xdr:colOff>
      <xdr:row>105</xdr:row>
      <xdr:rowOff>762000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8CBC20D4-1CF1-CE43-9042-3C2B4D06D6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169164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25</xdr:row>
      <xdr:rowOff>25400</xdr:rowOff>
    </xdr:from>
    <xdr:to>
      <xdr:col>1</xdr:col>
      <xdr:colOff>911069</xdr:colOff>
      <xdr:row>25</xdr:row>
      <xdr:rowOff>762000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39B4D031-FF5E-8740-A090-A806DC3DEF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178435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202</xdr:row>
      <xdr:rowOff>25400</xdr:rowOff>
    </xdr:from>
    <xdr:to>
      <xdr:col>1</xdr:col>
      <xdr:colOff>911069</xdr:colOff>
      <xdr:row>202</xdr:row>
      <xdr:rowOff>762000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C18CD5FB-9B6A-5B4B-B305-3AE069C19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187706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190</xdr:row>
      <xdr:rowOff>25400</xdr:rowOff>
    </xdr:from>
    <xdr:to>
      <xdr:col>1</xdr:col>
      <xdr:colOff>911069</xdr:colOff>
      <xdr:row>190</xdr:row>
      <xdr:rowOff>762000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58DFDD84-5BDA-0D40-81A1-6AB43956F4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196977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327</xdr:row>
      <xdr:rowOff>25400</xdr:rowOff>
    </xdr:from>
    <xdr:to>
      <xdr:col>1</xdr:col>
      <xdr:colOff>902012</xdr:colOff>
      <xdr:row>327</xdr:row>
      <xdr:rowOff>762000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230A46D-6979-AA4E-8F52-3A516C3FD5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887" y="206248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265</xdr:row>
      <xdr:rowOff>25400</xdr:rowOff>
    </xdr:from>
    <xdr:to>
      <xdr:col>1</xdr:col>
      <xdr:colOff>902012</xdr:colOff>
      <xdr:row>265</xdr:row>
      <xdr:rowOff>762000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F68F776B-7EB4-AF42-BE79-9747055DD0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887" y="215519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342</xdr:row>
      <xdr:rowOff>25400</xdr:rowOff>
    </xdr:from>
    <xdr:to>
      <xdr:col>1</xdr:col>
      <xdr:colOff>902012</xdr:colOff>
      <xdr:row>342</xdr:row>
      <xdr:rowOff>762000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8F8C97C7-4C60-F545-B6C6-B5CB5178B0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887" y="224790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337</xdr:row>
      <xdr:rowOff>25400</xdr:rowOff>
    </xdr:from>
    <xdr:to>
      <xdr:col>1</xdr:col>
      <xdr:colOff>902012</xdr:colOff>
      <xdr:row>337</xdr:row>
      <xdr:rowOff>762000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99D0C89C-E95B-6E45-A86B-0EECCBC79A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887" y="234061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106</xdr:row>
      <xdr:rowOff>25400</xdr:rowOff>
    </xdr:from>
    <xdr:to>
      <xdr:col>1</xdr:col>
      <xdr:colOff>914138</xdr:colOff>
      <xdr:row>106</xdr:row>
      <xdr:rowOff>762000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E8402111-81A2-E442-9B60-B367642ED5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243332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13</xdr:row>
      <xdr:rowOff>25400</xdr:rowOff>
    </xdr:from>
    <xdr:to>
      <xdr:col>1</xdr:col>
      <xdr:colOff>914138</xdr:colOff>
      <xdr:row>13</xdr:row>
      <xdr:rowOff>762000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57EAE050-15DD-9148-95BF-6F535E4F2F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252603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126</xdr:row>
      <xdr:rowOff>25400</xdr:rowOff>
    </xdr:from>
    <xdr:to>
      <xdr:col>1</xdr:col>
      <xdr:colOff>914138</xdr:colOff>
      <xdr:row>126</xdr:row>
      <xdr:rowOff>762000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A1BFD8F2-4894-3A40-A9D0-97CE9139A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261874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109</xdr:row>
      <xdr:rowOff>25400</xdr:rowOff>
    </xdr:from>
    <xdr:to>
      <xdr:col>1</xdr:col>
      <xdr:colOff>914138</xdr:colOff>
      <xdr:row>109</xdr:row>
      <xdr:rowOff>762000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74DBC251-B254-AE4A-B88A-CD3958C216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271145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248</xdr:row>
      <xdr:rowOff>25400</xdr:rowOff>
    </xdr:from>
    <xdr:to>
      <xdr:col>1</xdr:col>
      <xdr:colOff>905006</xdr:colOff>
      <xdr:row>248</xdr:row>
      <xdr:rowOff>762000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3D86E67D-5997-9644-8C17-E4B8483330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4894" y="280416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133</xdr:row>
      <xdr:rowOff>25400</xdr:rowOff>
    </xdr:from>
    <xdr:to>
      <xdr:col>1</xdr:col>
      <xdr:colOff>905006</xdr:colOff>
      <xdr:row>133</xdr:row>
      <xdr:rowOff>762000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DF11DF36-8399-124E-AE00-04C27B889F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4894" y="289687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251</xdr:row>
      <xdr:rowOff>25400</xdr:rowOff>
    </xdr:from>
    <xdr:to>
      <xdr:col>1</xdr:col>
      <xdr:colOff>905006</xdr:colOff>
      <xdr:row>251</xdr:row>
      <xdr:rowOff>762000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A06C5FB0-28B1-C049-8547-9189B60200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4894" y="298958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244</xdr:row>
      <xdr:rowOff>25400</xdr:rowOff>
    </xdr:from>
    <xdr:to>
      <xdr:col>1</xdr:col>
      <xdr:colOff>905006</xdr:colOff>
      <xdr:row>244</xdr:row>
      <xdr:rowOff>762000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DD84E003-6C42-094D-8B91-807685C95D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4894" y="308229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318</xdr:row>
      <xdr:rowOff>25400</xdr:rowOff>
    </xdr:from>
    <xdr:to>
      <xdr:col>1</xdr:col>
      <xdr:colOff>911069</xdr:colOff>
      <xdr:row>318</xdr:row>
      <xdr:rowOff>762000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3E69F4A5-2516-704C-933A-DFABDD6BD8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317500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266</xdr:row>
      <xdr:rowOff>25400</xdr:rowOff>
    </xdr:from>
    <xdr:to>
      <xdr:col>1</xdr:col>
      <xdr:colOff>911069</xdr:colOff>
      <xdr:row>266</xdr:row>
      <xdr:rowOff>762000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E441AAEA-AD0E-604B-B021-5661635231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326771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339</xdr:row>
      <xdr:rowOff>25400</xdr:rowOff>
    </xdr:from>
    <xdr:to>
      <xdr:col>1</xdr:col>
      <xdr:colOff>911069</xdr:colOff>
      <xdr:row>339</xdr:row>
      <xdr:rowOff>762000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EE728DF8-5CF2-5446-84DC-01D81BA9CC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336042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328</xdr:row>
      <xdr:rowOff>25400</xdr:rowOff>
    </xdr:from>
    <xdr:to>
      <xdr:col>1</xdr:col>
      <xdr:colOff>911069</xdr:colOff>
      <xdr:row>328</xdr:row>
      <xdr:rowOff>762000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52C012AB-79F7-CE4B-A9C7-92A3B3FF0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345313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118</xdr:row>
      <xdr:rowOff>25400</xdr:rowOff>
    </xdr:from>
    <xdr:to>
      <xdr:col>1</xdr:col>
      <xdr:colOff>914138</xdr:colOff>
      <xdr:row>118</xdr:row>
      <xdr:rowOff>762000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A74FBA2E-5760-B747-B565-D1F89CBA4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354584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19</xdr:row>
      <xdr:rowOff>25400</xdr:rowOff>
    </xdr:from>
    <xdr:to>
      <xdr:col>1</xdr:col>
      <xdr:colOff>914138</xdr:colOff>
      <xdr:row>19</xdr:row>
      <xdr:rowOff>762000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BFC1AE9C-A3F6-CB47-B557-2A4FA9FA6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363855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165</xdr:row>
      <xdr:rowOff>25400</xdr:rowOff>
    </xdr:from>
    <xdr:to>
      <xdr:col>1</xdr:col>
      <xdr:colOff>914138</xdr:colOff>
      <xdr:row>165</xdr:row>
      <xdr:rowOff>762000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AE328DC7-9AC0-054E-BCA7-2BE66C1933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373126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151</xdr:row>
      <xdr:rowOff>25400</xdr:rowOff>
    </xdr:from>
    <xdr:to>
      <xdr:col>1</xdr:col>
      <xdr:colOff>914138</xdr:colOff>
      <xdr:row>151</xdr:row>
      <xdr:rowOff>762000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960469C3-1B30-2848-AB52-32F714827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382397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272</xdr:row>
      <xdr:rowOff>25400</xdr:rowOff>
    </xdr:from>
    <xdr:to>
      <xdr:col>1</xdr:col>
      <xdr:colOff>914870</xdr:colOff>
      <xdr:row>272</xdr:row>
      <xdr:rowOff>762000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85AA611F-C35C-0F46-A627-56448576DA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029" y="475107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200</xdr:row>
      <xdr:rowOff>25400</xdr:rowOff>
    </xdr:from>
    <xdr:to>
      <xdr:col>1</xdr:col>
      <xdr:colOff>914870</xdr:colOff>
      <xdr:row>200</xdr:row>
      <xdr:rowOff>762000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D63F4720-A66C-5B4F-8409-37DB312B8F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029" y="484378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281</xdr:row>
      <xdr:rowOff>25400</xdr:rowOff>
    </xdr:from>
    <xdr:to>
      <xdr:col>1</xdr:col>
      <xdr:colOff>914870</xdr:colOff>
      <xdr:row>281</xdr:row>
      <xdr:rowOff>762000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61D2EE3E-E4A9-AA43-B270-9638D3F3C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029" y="493649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273</xdr:row>
      <xdr:rowOff>25400</xdr:rowOff>
    </xdr:from>
    <xdr:to>
      <xdr:col>1</xdr:col>
      <xdr:colOff>914870</xdr:colOff>
      <xdr:row>273</xdr:row>
      <xdr:rowOff>762000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0BBBC32F-6225-DE45-9B53-A0DE64056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029" y="502920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223</xdr:row>
      <xdr:rowOff>25400</xdr:rowOff>
    </xdr:from>
    <xdr:to>
      <xdr:col>1</xdr:col>
      <xdr:colOff>833966</xdr:colOff>
      <xdr:row>223</xdr:row>
      <xdr:rowOff>762000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0EC84B91-4E18-7446-BD3B-B97F1EAD7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512191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50</xdr:row>
      <xdr:rowOff>25400</xdr:rowOff>
    </xdr:from>
    <xdr:to>
      <xdr:col>1</xdr:col>
      <xdr:colOff>833966</xdr:colOff>
      <xdr:row>50</xdr:row>
      <xdr:rowOff>762000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4FDF031F-8A80-B647-A9C9-65D965896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521462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239</xdr:row>
      <xdr:rowOff>25400</xdr:rowOff>
    </xdr:from>
    <xdr:to>
      <xdr:col>1</xdr:col>
      <xdr:colOff>833966</xdr:colOff>
      <xdr:row>239</xdr:row>
      <xdr:rowOff>762000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0ECBD4B3-BA77-1647-A4E6-D19B85F5FD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530733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232</xdr:row>
      <xdr:rowOff>25400</xdr:rowOff>
    </xdr:from>
    <xdr:to>
      <xdr:col>1</xdr:col>
      <xdr:colOff>833966</xdr:colOff>
      <xdr:row>232</xdr:row>
      <xdr:rowOff>762000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C9C87594-BEFB-B149-A27B-40E8F4B87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540004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240</xdr:row>
      <xdr:rowOff>25400</xdr:rowOff>
    </xdr:from>
    <xdr:to>
      <xdr:col>1</xdr:col>
      <xdr:colOff>824052</xdr:colOff>
      <xdr:row>240</xdr:row>
      <xdr:rowOff>762000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81849D4D-8E5B-1047-A065-95E913B927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5848" y="549275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107</xdr:row>
      <xdr:rowOff>25400</xdr:rowOff>
    </xdr:from>
    <xdr:to>
      <xdr:col>1</xdr:col>
      <xdr:colOff>824052</xdr:colOff>
      <xdr:row>107</xdr:row>
      <xdr:rowOff>762000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272DD0D7-DD20-4F4B-9A58-3DC22F1ADA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5848" y="558546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245</xdr:row>
      <xdr:rowOff>25400</xdr:rowOff>
    </xdr:from>
    <xdr:to>
      <xdr:col>1</xdr:col>
      <xdr:colOff>824052</xdr:colOff>
      <xdr:row>245</xdr:row>
      <xdr:rowOff>762000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F9C1571D-3D97-2C4C-8802-3F96AA388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5848" y="567817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254</xdr:row>
      <xdr:rowOff>25400</xdr:rowOff>
    </xdr:from>
    <xdr:to>
      <xdr:col>1</xdr:col>
      <xdr:colOff>824052</xdr:colOff>
      <xdr:row>254</xdr:row>
      <xdr:rowOff>762000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C3ADF8CA-A502-1C46-AC21-3F29D6625F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5848" y="577088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227</xdr:row>
      <xdr:rowOff>25400</xdr:rowOff>
    </xdr:from>
    <xdr:to>
      <xdr:col>1</xdr:col>
      <xdr:colOff>825972</xdr:colOff>
      <xdr:row>227</xdr:row>
      <xdr:rowOff>762000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D28B0DCD-705F-1C4F-819E-C66587040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929" y="586359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55</xdr:row>
      <xdr:rowOff>25400</xdr:rowOff>
    </xdr:from>
    <xdr:to>
      <xdr:col>1</xdr:col>
      <xdr:colOff>825972</xdr:colOff>
      <xdr:row>55</xdr:row>
      <xdr:rowOff>762000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EC541083-D41C-9045-8585-59D580E2DD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929" y="595630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241</xdr:row>
      <xdr:rowOff>25400</xdr:rowOff>
    </xdr:from>
    <xdr:to>
      <xdr:col>1</xdr:col>
      <xdr:colOff>825972</xdr:colOff>
      <xdr:row>241</xdr:row>
      <xdr:rowOff>762000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CF33C771-E197-574F-9BCB-F57F40DC9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929" y="604901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209</xdr:row>
      <xdr:rowOff>25400</xdr:rowOff>
    </xdr:from>
    <xdr:to>
      <xdr:col>1</xdr:col>
      <xdr:colOff>825972</xdr:colOff>
      <xdr:row>209</xdr:row>
      <xdr:rowOff>762000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CF668847-904D-8B46-BB04-566DA470DE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929" y="614172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86</xdr:row>
      <xdr:rowOff>25400</xdr:rowOff>
    </xdr:from>
    <xdr:to>
      <xdr:col>1</xdr:col>
      <xdr:colOff>819079</xdr:colOff>
      <xdr:row>86</xdr:row>
      <xdr:rowOff>762000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39449A39-235E-FF47-B390-432C102B2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822" y="623443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4</xdr:row>
      <xdr:rowOff>25400</xdr:rowOff>
    </xdr:from>
    <xdr:to>
      <xdr:col>1</xdr:col>
      <xdr:colOff>819079</xdr:colOff>
      <xdr:row>4</xdr:row>
      <xdr:rowOff>762000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15561837-75C7-9E4C-9B88-956AE04879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822" y="632714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180</xdr:row>
      <xdr:rowOff>25400</xdr:rowOff>
    </xdr:from>
    <xdr:to>
      <xdr:col>1</xdr:col>
      <xdr:colOff>819079</xdr:colOff>
      <xdr:row>180</xdr:row>
      <xdr:rowOff>762000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C1F607B3-417E-7946-8B44-C010417999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822" y="641985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82</xdr:row>
      <xdr:rowOff>25400</xdr:rowOff>
    </xdr:from>
    <xdr:to>
      <xdr:col>1</xdr:col>
      <xdr:colOff>819079</xdr:colOff>
      <xdr:row>82</xdr:row>
      <xdr:rowOff>762000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B03A198D-35D2-C144-BC6F-A31A5DA51F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822" y="651256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63</xdr:row>
      <xdr:rowOff>25400</xdr:rowOff>
    </xdr:from>
    <xdr:to>
      <xdr:col>1</xdr:col>
      <xdr:colOff>735746</xdr:colOff>
      <xdr:row>63</xdr:row>
      <xdr:rowOff>762000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C23AECD9-8177-1841-AA57-C08A23DA2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4154" y="660527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6</xdr:row>
      <xdr:rowOff>25400</xdr:rowOff>
    </xdr:from>
    <xdr:to>
      <xdr:col>1</xdr:col>
      <xdr:colOff>735746</xdr:colOff>
      <xdr:row>6</xdr:row>
      <xdr:rowOff>762000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44D77DB5-CE67-E642-A76A-8A1C0F262F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4154" y="669798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98</xdr:row>
      <xdr:rowOff>25400</xdr:rowOff>
    </xdr:from>
    <xdr:to>
      <xdr:col>1</xdr:col>
      <xdr:colOff>735746</xdr:colOff>
      <xdr:row>98</xdr:row>
      <xdr:rowOff>762000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BD5A3BD8-E2C8-1940-8D98-757AFFF860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4154" y="679069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99</xdr:row>
      <xdr:rowOff>25400</xdr:rowOff>
    </xdr:from>
    <xdr:to>
      <xdr:col>1</xdr:col>
      <xdr:colOff>735746</xdr:colOff>
      <xdr:row>99</xdr:row>
      <xdr:rowOff>762000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15AF9BBC-73F7-004C-B4B7-081E9BA7CA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4154" y="688340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91</xdr:row>
      <xdr:rowOff>25400</xdr:rowOff>
    </xdr:from>
    <xdr:to>
      <xdr:col>1</xdr:col>
      <xdr:colOff>733592</xdr:colOff>
      <xdr:row>91</xdr:row>
      <xdr:rowOff>762000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B6AA8B50-F6E7-6F41-9D1C-0B853C7D07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6308" y="697611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20</xdr:row>
      <xdr:rowOff>25400</xdr:rowOff>
    </xdr:from>
    <xdr:to>
      <xdr:col>1</xdr:col>
      <xdr:colOff>733592</xdr:colOff>
      <xdr:row>20</xdr:row>
      <xdr:rowOff>762000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9B6F2B64-8D53-DE42-8A50-DB67366A7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6308" y="706882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182</xdr:row>
      <xdr:rowOff>25400</xdr:rowOff>
    </xdr:from>
    <xdr:to>
      <xdr:col>1</xdr:col>
      <xdr:colOff>733592</xdr:colOff>
      <xdr:row>182</xdr:row>
      <xdr:rowOff>762000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CA1776D3-9ED8-5142-AC35-E070C5B82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6308" y="716153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191</xdr:row>
      <xdr:rowOff>25400</xdr:rowOff>
    </xdr:from>
    <xdr:to>
      <xdr:col>1</xdr:col>
      <xdr:colOff>733592</xdr:colOff>
      <xdr:row>191</xdr:row>
      <xdr:rowOff>762000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03B4FABA-AE71-C244-BF59-8606D07A3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6308" y="725424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92</xdr:row>
      <xdr:rowOff>25400</xdr:rowOff>
    </xdr:from>
    <xdr:to>
      <xdr:col>1</xdr:col>
      <xdr:colOff>732465</xdr:colOff>
      <xdr:row>92</xdr:row>
      <xdr:rowOff>762000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5FBC5B35-6FB8-3843-AB73-1615A7B6B6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7435" y="734695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12</xdr:row>
      <xdr:rowOff>25400</xdr:rowOff>
    </xdr:from>
    <xdr:to>
      <xdr:col>1</xdr:col>
      <xdr:colOff>732465</xdr:colOff>
      <xdr:row>12</xdr:row>
      <xdr:rowOff>762000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6B8C88B1-EFE4-5740-81A5-C3E051E42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7435" y="743966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110</xdr:row>
      <xdr:rowOff>25400</xdr:rowOff>
    </xdr:from>
    <xdr:to>
      <xdr:col>1</xdr:col>
      <xdr:colOff>732465</xdr:colOff>
      <xdr:row>110</xdr:row>
      <xdr:rowOff>762000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356A26AA-1EDC-B445-A00B-38B830AFE4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7435" y="753237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146</xdr:row>
      <xdr:rowOff>25400</xdr:rowOff>
    </xdr:from>
    <xdr:to>
      <xdr:col>1</xdr:col>
      <xdr:colOff>732465</xdr:colOff>
      <xdr:row>146</xdr:row>
      <xdr:rowOff>762000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A1141120-6E3C-1A4C-B6C3-437465D100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7435" y="762508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237</xdr:row>
      <xdr:rowOff>25400</xdr:rowOff>
    </xdr:from>
    <xdr:to>
      <xdr:col>1</xdr:col>
      <xdr:colOff>830513</xdr:colOff>
      <xdr:row>237</xdr:row>
      <xdr:rowOff>762000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F7EEA763-6B93-B64B-9BAE-98FFE70A87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9387" y="771779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32</xdr:row>
      <xdr:rowOff>25400</xdr:rowOff>
    </xdr:from>
    <xdr:to>
      <xdr:col>1</xdr:col>
      <xdr:colOff>830513</xdr:colOff>
      <xdr:row>32</xdr:row>
      <xdr:rowOff>762000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865ADD05-D8CB-194A-8160-917F41FF8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9387" y="781050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261</xdr:row>
      <xdr:rowOff>25400</xdr:rowOff>
    </xdr:from>
    <xdr:to>
      <xdr:col>1</xdr:col>
      <xdr:colOff>830513</xdr:colOff>
      <xdr:row>261</xdr:row>
      <xdr:rowOff>762000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57736FD3-A21E-6B43-9AC8-BAE663521F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9387" y="790321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246</xdr:row>
      <xdr:rowOff>25400</xdr:rowOff>
    </xdr:from>
    <xdr:to>
      <xdr:col>1</xdr:col>
      <xdr:colOff>830513</xdr:colOff>
      <xdr:row>246</xdr:row>
      <xdr:rowOff>762000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C16CEF0C-E6E7-A04A-AED3-1AE2F8CE10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9387" y="799592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228</xdr:row>
      <xdr:rowOff>25400</xdr:rowOff>
    </xdr:from>
    <xdr:to>
      <xdr:col>1</xdr:col>
      <xdr:colOff>833966</xdr:colOff>
      <xdr:row>228</xdr:row>
      <xdr:rowOff>762000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CC83CCCF-850A-7A45-BC3A-A9E9E9875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08863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77</xdr:row>
      <xdr:rowOff>25400</xdr:rowOff>
    </xdr:from>
    <xdr:to>
      <xdr:col>1</xdr:col>
      <xdr:colOff>833966</xdr:colOff>
      <xdr:row>77</xdr:row>
      <xdr:rowOff>762000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2735A061-8A7A-F645-806D-E36012F69D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18134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263</xdr:row>
      <xdr:rowOff>25400</xdr:rowOff>
    </xdr:from>
    <xdr:to>
      <xdr:col>1</xdr:col>
      <xdr:colOff>833966</xdr:colOff>
      <xdr:row>263</xdr:row>
      <xdr:rowOff>762000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FDB2AB8E-276B-3F46-A0F4-7672557400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27405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234</xdr:row>
      <xdr:rowOff>25400</xdr:rowOff>
    </xdr:from>
    <xdr:to>
      <xdr:col>1</xdr:col>
      <xdr:colOff>833966</xdr:colOff>
      <xdr:row>234</xdr:row>
      <xdr:rowOff>762000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3173F330-E486-8F4E-AD2F-B52FB8C06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36676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93</xdr:row>
      <xdr:rowOff>25400</xdr:rowOff>
    </xdr:from>
    <xdr:to>
      <xdr:col>1</xdr:col>
      <xdr:colOff>833966</xdr:colOff>
      <xdr:row>93</xdr:row>
      <xdr:rowOff>762000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E75B1BCD-71F6-AD44-B079-731E197DA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45947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5</xdr:row>
      <xdr:rowOff>25400</xdr:rowOff>
    </xdr:from>
    <xdr:to>
      <xdr:col>1</xdr:col>
      <xdr:colOff>833966</xdr:colOff>
      <xdr:row>5</xdr:row>
      <xdr:rowOff>762000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E384114D-001A-1F4C-A0D2-7CD514EB2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55218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3</xdr:row>
      <xdr:rowOff>25400</xdr:rowOff>
    </xdr:from>
    <xdr:to>
      <xdr:col>1</xdr:col>
      <xdr:colOff>833966</xdr:colOff>
      <xdr:row>3</xdr:row>
      <xdr:rowOff>762000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D46E8AB1-C3DF-FA49-80B1-40B6770F58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64489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94</xdr:row>
      <xdr:rowOff>25400</xdr:rowOff>
    </xdr:from>
    <xdr:to>
      <xdr:col>1</xdr:col>
      <xdr:colOff>844550</xdr:colOff>
      <xdr:row>94</xdr:row>
      <xdr:rowOff>762000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1F99DCEF-722A-1845-9DE2-6954D65DE4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5350" y="873760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9</xdr:row>
      <xdr:rowOff>25400</xdr:rowOff>
    </xdr:from>
    <xdr:to>
      <xdr:col>1</xdr:col>
      <xdr:colOff>844550</xdr:colOff>
      <xdr:row>9</xdr:row>
      <xdr:rowOff>762000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234A2331-7A4F-A943-B877-07EF0C64B3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5350" y="883031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147</xdr:row>
      <xdr:rowOff>25400</xdr:rowOff>
    </xdr:from>
    <xdr:to>
      <xdr:col>1</xdr:col>
      <xdr:colOff>844550</xdr:colOff>
      <xdr:row>147</xdr:row>
      <xdr:rowOff>762000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F111A0E9-79D6-A44D-B8C8-F5F2CD488C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5350" y="892302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100</xdr:row>
      <xdr:rowOff>25400</xdr:rowOff>
    </xdr:from>
    <xdr:to>
      <xdr:col>1</xdr:col>
      <xdr:colOff>844550</xdr:colOff>
      <xdr:row>100</xdr:row>
      <xdr:rowOff>762000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87C3A422-4294-A543-9B58-CF03A47529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5350" y="901573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127</xdr:row>
      <xdr:rowOff>25400</xdr:rowOff>
    </xdr:from>
    <xdr:to>
      <xdr:col>1</xdr:col>
      <xdr:colOff>739506</xdr:colOff>
      <xdr:row>127</xdr:row>
      <xdr:rowOff>762000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AAEDBE53-4C4F-354E-825A-BC66AFFEC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0394" y="910844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17</xdr:row>
      <xdr:rowOff>25400</xdr:rowOff>
    </xdr:from>
    <xdr:to>
      <xdr:col>1</xdr:col>
      <xdr:colOff>739506</xdr:colOff>
      <xdr:row>17</xdr:row>
      <xdr:rowOff>762000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9CD999ED-5FE4-5A46-9830-672B0BB41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0394" y="920115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152</xdr:row>
      <xdr:rowOff>25400</xdr:rowOff>
    </xdr:from>
    <xdr:to>
      <xdr:col>1</xdr:col>
      <xdr:colOff>739506</xdr:colOff>
      <xdr:row>152</xdr:row>
      <xdr:rowOff>762000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A073A470-23FF-104A-ABAE-0FAD07AAD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0394" y="929386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128</xdr:row>
      <xdr:rowOff>25400</xdr:rowOff>
    </xdr:from>
    <xdr:to>
      <xdr:col>1</xdr:col>
      <xdr:colOff>739506</xdr:colOff>
      <xdr:row>128</xdr:row>
      <xdr:rowOff>762000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03CB94D9-D4C7-3147-8132-938C80B0C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0394" y="938657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188</xdr:row>
      <xdr:rowOff>25400</xdr:rowOff>
    </xdr:from>
    <xdr:to>
      <xdr:col>1</xdr:col>
      <xdr:colOff>736600</xdr:colOff>
      <xdr:row>188</xdr:row>
      <xdr:rowOff>762000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9646A3E4-064F-F342-8F2B-447A8EF91A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3300" y="947928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21</xdr:row>
      <xdr:rowOff>25400</xdr:rowOff>
    </xdr:from>
    <xdr:to>
      <xdr:col>1</xdr:col>
      <xdr:colOff>736600</xdr:colOff>
      <xdr:row>21</xdr:row>
      <xdr:rowOff>762000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10F13B5E-5B1E-414D-9021-312C169ED5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3300" y="957199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119</xdr:row>
      <xdr:rowOff>25400</xdr:rowOff>
    </xdr:from>
    <xdr:to>
      <xdr:col>1</xdr:col>
      <xdr:colOff>736600</xdr:colOff>
      <xdr:row>119</xdr:row>
      <xdr:rowOff>762000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B2756343-6378-894B-9D6F-8B1A81E8F7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3300" y="966470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177</xdr:row>
      <xdr:rowOff>25400</xdr:rowOff>
    </xdr:from>
    <xdr:to>
      <xdr:col>1</xdr:col>
      <xdr:colOff>736600</xdr:colOff>
      <xdr:row>177</xdr:row>
      <xdr:rowOff>762000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9B4BE626-8DFB-4343-A6DD-8582AA408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3300" y="975741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332</xdr:row>
      <xdr:rowOff>25400</xdr:rowOff>
    </xdr:from>
    <xdr:to>
      <xdr:col>1</xdr:col>
      <xdr:colOff>826205</xdr:colOff>
      <xdr:row>332</xdr:row>
      <xdr:rowOff>762000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1EE17109-1F31-1542-9197-C5F5AC68F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985012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290</xdr:row>
      <xdr:rowOff>25400</xdr:rowOff>
    </xdr:from>
    <xdr:to>
      <xdr:col>1</xdr:col>
      <xdr:colOff>826205</xdr:colOff>
      <xdr:row>290</xdr:row>
      <xdr:rowOff>762000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DB3ED266-E295-1A48-9A4C-7E597622F4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994283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286</xdr:row>
      <xdr:rowOff>25400</xdr:rowOff>
    </xdr:from>
    <xdr:to>
      <xdr:col>1</xdr:col>
      <xdr:colOff>826205</xdr:colOff>
      <xdr:row>286</xdr:row>
      <xdr:rowOff>762000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1833181A-0C3E-F34A-854E-0E6DAD5895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1003554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330</xdr:row>
      <xdr:rowOff>25400</xdr:rowOff>
    </xdr:from>
    <xdr:to>
      <xdr:col>1</xdr:col>
      <xdr:colOff>826205</xdr:colOff>
      <xdr:row>330</xdr:row>
      <xdr:rowOff>762000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320B5DEB-CA21-6D4B-A418-0DF8C0D68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1012825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238</xdr:row>
      <xdr:rowOff>25400</xdr:rowOff>
    </xdr:from>
    <xdr:to>
      <xdr:col>1</xdr:col>
      <xdr:colOff>826205</xdr:colOff>
      <xdr:row>238</xdr:row>
      <xdr:rowOff>762000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E46FF2C8-7F3C-104B-B52F-86693FFBFC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1022096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196</xdr:row>
      <xdr:rowOff>25400</xdr:rowOff>
    </xdr:from>
    <xdr:to>
      <xdr:col>1</xdr:col>
      <xdr:colOff>826205</xdr:colOff>
      <xdr:row>196</xdr:row>
      <xdr:rowOff>762000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D267B2DB-46D2-8743-BAD7-3BBA553B4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1031367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303</xdr:row>
      <xdr:rowOff>25400</xdr:rowOff>
    </xdr:from>
    <xdr:to>
      <xdr:col>1</xdr:col>
      <xdr:colOff>826205</xdr:colOff>
      <xdr:row>303</xdr:row>
      <xdr:rowOff>762000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996F323B-A94B-9944-BBF9-D790749C0C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1040638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294</xdr:row>
      <xdr:rowOff>25400</xdr:rowOff>
    </xdr:from>
    <xdr:to>
      <xdr:col>1</xdr:col>
      <xdr:colOff>823867</xdr:colOff>
      <xdr:row>294</xdr:row>
      <xdr:rowOff>762000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C36A3634-4CC6-BF46-BA9B-2018CF2A2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049909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291</xdr:row>
      <xdr:rowOff>25400</xdr:rowOff>
    </xdr:from>
    <xdr:to>
      <xdr:col>1</xdr:col>
      <xdr:colOff>823867</xdr:colOff>
      <xdr:row>291</xdr:row>
      <xdr:rowOff>762000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124846AB-D3C5-DD42-81BE-3639694454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059180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267</xdr:row>
      <xdr:rowOff>25400</xdr:rowOff>
    </xdr:from>
    <xdr:to>
      <xdr:col>1</xdr:col>
      <xdr:colOff>823867</xdr:colOff>
      <xdr:row>267</xdr:row>
      <xdr:rowOff>762000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7A8BB09F-60C1-A04C-951B-2AB5F18304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068451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319</xdr:row>
      <xdr:rowOff>25400</xdr:rowOff>
    </xdr:from>
    <xdr:to>
      <xdr:col>1</xdr:col>
      <xdr:colOff>823867</xdr:colOff>
      <xdr:row>319</xdr:row>
      <xdr:rowOff>762000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B5CC5EA2-B26A-DE40-BDD6-8C515964C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077722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219</xdr:row>
      <xdr:rowOff>25400</xdr:rowOff>
    </xdr:from>
    <xdr:to>
      <xdr:col>1</xdr:col>
      <xdr:colOff>823867</xdr:colOff>
      <xdr:row>219</xdr:row>
      <xdr:rowOff>762000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54E21BB6-5DD8-A841-B08B-99D4E922B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086993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224</xdr:row>
      <xdr:rowOff>25400</xdr:rowOff>
    </xdr:from>
    <xdr:to>
      <xdr:col>1</xdr:col>
      <xdr:colOff>823867</xdr:colOff>
      <xdr:row>224</xdr:row>
      <xdr:rowOff>762000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C61C88AB-7FA3-EF46-841A-9775B739A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096264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322</xdr:row>
      <xdr:rowOff>25400</xdr:rowOff>
    </xdr:from>
    <xdr:to>
      <xdr:col>1</xdr:col>
      <xdr:colOff>823867</xdr:colOff>
      <xdr:row>322</xdr:row>
      <xdr:rowOff>762000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3EF5089F-2284-C64D-988C-8BCF88263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105535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302</xdr:row>
      <xdr:rowOff>25400</xdr:rowOff>
    </xdr:from>
    <xdr:to>
      <xdr:col>1</xdr:col>
      <xdr:colOff>833142</xdr:colOff>
      <xdr:row>302</xdr:row>
      <xdr:rowOff>762000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4B462D45-A1B1-EA48-9F01-ACBB5E7D8A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14806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320</xdr:row>
      <xdr:rowOff>25400</xdr:rowOff>
    </xdr:from>
    <xdr:to>
      <xdr:col>1</xdr:col>
      <xdr:colOff>833142</xdr:colOff>
      <xdr:row>320</xdr:row>
      <xdr:rowOff>762000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AAD270CF-FEC2-1442-844D-31DCC638BB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24077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313</xdr:row>
      <xdr:rowOff>25400</xdr:rowOff>
    </xdr:from>
    <xdr:to>
      <xdr:col>1</xdr:col>
      <xdr:colOff>833142</xdr:colOff>
      <xdr:row>313</xdr:row>
      <xdr:rowOff>762000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097361F6-87A6-3B46-82B4-8BA5B37FDB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33348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235</xdr:row>
      <xdr:rowOff>25400</xdr:rowOff>
    </xdr:from>
    <xdr:to>
      <xdr:col>1</xdr:col>
      <xdr:colOff>833142</xdr:colOff>
      <xdr:row>235</xdr:row>
      <xdr:rowOff>762000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AD995F95-CB5A-094C-8783-D26EF6B79C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42619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31</xdr:row>
      <xdr:rowOff>25400</xdr:rowOff>
    </xdr:from>
    <xdr:to>
      <xdr:col>1</xdr:col>
      <xdr:colOff>833142</xdr:colOff>
      <xdr:row>31</xdr:row>
      <xdr:rowOff>762000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31770112-BD9D-5347-BD58-5F4C8CC38A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51890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30</xdr:row>
      <xdr:rowOff>25400</xdr:rowOff>
    </xdr:from>
    <xdr:to>
      <xdr:col>1</xdr:col>
      <xdr:colOff>833142</xdr:colOff>
      <xdr:row>30</xdr:row>
      <xdr:rowOff>762000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D2E697C2-4078-5442-B6C1-91C635F42D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61161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210</xdr:row>
      <xdr:rowOff>25400</xdr:rowOff>
    </xdr:from>
    <xdr:to>
      <xdr:col>1</xdr:col>
      <xdr:colOff>833142</xdr:colOff>
      <xdr:row>210</xdr:row>
      <xdr:rowOff>762000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C967D3C4-A231-AB48-94E1-BFA57568C2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70432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287</xdr:row>
      <xdr:rowOff>25400</xdr:rowOff>
    </xdr:from>
    <xdr:to>
      <xdr:col>1</xdr:col>
      <xdr:colOff>821148</xdr:colOff>
      <xdr:row>287</xdr:row>
      <xdr:rowOff>762000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5D3A560C-9677-6543-9EE5-5386E7E765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179703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283</xdr:row>
      <xdr:rowOff>25400</xdr:rowOff>
    </xdr:from>
    <xdr:to>
      <xdr:col>1</xdr:col>
      <xdr:colOff>821148</xdr:colOff>
      <xdr:row>283</xdr:row>
      <xdr:rowOff>762000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E0E7EE74-8C49-384E-8B00-52D684975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188974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282</xdr:row>
      <xdr:rowOff>25400</xdr:rowOff>
    </xdr:from>
    <xdr:to>
      <xdr:col>1</xdr:col>
      <xdr:colOff>821148</xdr:colOff>
      <xdr:row>282</xdr:row>
      <xdr:rowOff>762000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F1D93390-5E1C-E146-85DC-742B2B89A4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198245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301</xdr:row>
      <xdr:rowOff>25400</xdr:rowOff>
    </xdr:from>
    <xdr:to>
      <xdr:col>1</xdr:col>
      <xdr:colOff>821148</xdr:colOff>
      <xdr:row>301</xdr:row>
      <xdr:rowOff>762000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C33E2928-0639-B341-ABFB-E7077A55B6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207516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259</xdr:row>
      <xdr:rowOff>25400</xdr:rowOff>
    </xdr:from>
    <xdr:to>
      <xdr:col>1</xdr:col>
      <xdr:colOff>821148</xdr:colOff>
      <xdr:row>259</xdr:row>
      <xdr:rowOff>762000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9763B1D9-E87D-8542-9F75-B394BB19B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216787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197</xdr:row>
      <xdr:rowOff>25400</xdr:rowOff>
    </xdr:from>
    <xdr:to>
      <xdr:col>1</xdr:col>
      <xdr:colOff>821148</xdr:colOff>
      <xdr:row>197</xdr:row>
      <xdr:rowOff>762000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8FEE12B5-ECA7-6744-A588-1BF38ADD7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226058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341</xdr:row>
      <xdr:rowOff>25400</xdr:rowOff>
    </xdr:from>
    <xdr:to>
      <xdr:col>1</xdr:col>
      <xdr:colOff>821148</xdr:colOff>
      <xdr:row>341</xdr:row>
      <xdr:rowOff>762000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0BAA7028-F84C-E54B-946C-124213EDFF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235329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323</xdr:row>
      <xdr:rowOff>25400</xdr:rowOff>
    </xdr:from>
    <xdr:to>
      <xdr:col>1</xdr:col>
      <xdr:colOff>817553</xdr:colOff>
      <xdr:row>323</xdr:row>
      <xdr:rowOff>762000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D2E03FEE-F75A-AB4A-B9BC-F562629781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244600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295</xdr:row>
      <xdr:rowOff>25400</xdr:rowOff>
    </xdr:from>
    <xdr:to>
      <xdr:col>1</xdr:col>
      <xdr:colOff>817553</xdr:colOff>
      <xdr:row>295</xdr:row>
      <xdr:rowOff>762000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4F4E69A0-7DDC-6F45-ACF7-602899E2F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253871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271</xdr:row>
      <xdr:rowOff>25400</xdr:rowOff>
    </xdr:from>
    <xdr:to>
      <xdr:col>1</xdr:col>
      <xdr:colOff>817553</xdr:colOff>
      <xdr:row>271</xdr:row>
      <xdr:rowOff>762000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CA0CD516-85C1-B240-A448-224A76CA18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263142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233</xdr:row>
      <xdr:rowOff>25400</xdr:rowOff>
    </xdr:from>
    <xdr:to>
      <xdr:col>1</xdr:col>
      <xdr:colOff>817553</xdr:colOff>
      <xdr:row>233</xdr:row>
      <xdr:rowOff>762000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8E39F5E3-4CA8-9248-A8F9-6F288DD817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272413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35</xdr:row>
      <xdr:rowOff>25400</xdr:rowOff>
    </xdr:from>
    <xdr:to>
      <xdr:col>1</xdr:col>
      <xdr:colOff>817553</xdr:colOff>
      <xdr:row>35</xdr:row>
      <xdr:rowOff>762000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DF008512-6EC7-7B45-8CB5-E74D31BB5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281684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33</xdr:row>
      <xdr:rowOff>25400</xdr:rowOff>
    </xdr:from>
    <xdr:to>
      <xdr:col>1</xdr:col>
      <xdr:colOff>817553</xdr:colOff>
      <xdr:row>33</xdr:row>
      <xdr:rowOff>762000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4D389DC6-5A01-8144-BB7A-94FD7356E7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290955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257</xdr:row>
      <xdr:rowOff>25400</xdr:rowOff>
    </xdr:from>
    <xdr:to>
      <xdr:col>1</xdr:col>
      <xdr:colOff>817553</xdr:colOff>
      <xdr:row>257</xdr:row>
      <xdr:rowOff>762000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AAD5142D-C23E-1D43-9F08-80EE47F2BE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300226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304</xdr:row>
      <xdr:rowOff>25400</xdr:rowOff>
    </xdr:from>
    <xdr:to>
      <xdr:col>1</xdr:col>
      <xdr:colOff>850759</xdr:colOff>
      <xdr:row>304</xdr:row>
      <xdr:rowOff>762000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2B43D5FA-324D-2141-A76A-446418DCB1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141" y="1309497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305</xdr:row>
      <xdr:rowOff>25400</xdr:rowOff>
    </xdr:from>
    <xdr:to>
      <xdr:col>1</xdr:col>
      <xdr:colOff>850759</xdr:colOff>
      <xdr:row>305</xdr:row>
      <xdr:rowOff>762000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78E79096-FBFE-2F4D-89F2-92F6DB765B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141" y="1318768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306</xdr:row>
      <xdr:rowOff>25400</xdr:rowOff>
    </xdr:from>
    <xdr:to>
      <xdr:col>1</xdr:col>
      <xdr:colOff>850759</xdr:colOff>
      <xdr:row>306</xdr:row>
      <xdr:rowOff>762000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FCF76722-6F41-6B43-BFD3-F2780361F7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141" y="1328039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348</xdr:row>
      <xdr:rowOff>25400</xdr:rowOff>
    </xdr:from>
    <xdr:to>
      <xdr:col>1</xdr:col>
      <xdr:colOff>850759</xdr:colOff>
      <xdr:row>348</xdr:row>
      <xdr:rowOff>762000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5C6847DB-2A41-FA4C-AA64-279586E836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141" y="1337310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345</xdr:row>
      <xdr:rowOff>25400</xdr:rowOff>
    </xdr:from>
    <xdr:to>
      <xdr:col>1</xdr:col>
      <xdr:colOff>850759</xdr:colOff>
      <xdr:row>345</xdr:row>
      <xdr:rowOff>762000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006B2E62-EBD9-DC4B-A587-73C159E21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141" y="1346581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297</xdr:row>
      <xdr:rowOff>25400</xdr:rowOff>
    </xdr:from>
    <xdr:to>
      <xdr:col>1</xdr:col>
      <xdr:colOff>837388</xdr:colOff>
      <xdr:row>297</xdr:row>
      <xdr:rowOff>762000</xdr:rowOff>
    </xdr:to>
    <xdr:pic>
      <xdr:nvPicPr>
        <xdr:cNvPr id="148" name="Immagine 147">
          <a:extLst>
            <a:ext uri="{FF2B5EF4-FFF2-40B4-BE49-F238E27FC236}">
              <a16:creationId xmlns:a16="http://schemas.microsoft.com/office/drawing/2014/main" xmlns="" id="{9281C099-A031-B142-B260-AD31FFE2A9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355852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307</xdr:row>
      <xdr:rowOff>25400</xdr:rowOff>
    </xdr:from>
    <xdr:to>
      <xdr:col>1</xdr:col>
      <xdr:colOff>837388</xdr:colOff>
      <xdr:row>307</xdr:row>
      <xdr:rowOff>762000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C4D210DE-6029-E24A-B4B7-F6ED9FC7DA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365123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308</xdr:row>
      <xdr:rowOff>25400</xdr:rowOff>
    </xdr:from>
    <xdr:to>
      <xdr:col>1</xdr:col>
      <xdr:colOff>837388</xdr:colOff>
      <xdr:row>308</xdr:row>
      <xdr:rowOff>762000</xdr:rowOff>
    </xdr:to>
    <xdr:pic>
      <xdr:nvPicPr>
        <xdr:cNvPr id="150" name="Immagine 149">
          <a:extLst>
            <a:ext uri="{FF2B5EF4-FFF2-40B4-BE49-F238E27FC236}">
              <a16:creationId xmlns:a16="http://schemas.microsoft.com/office/drawing/2014/main" xmlns="" id="{6D4EA32A-68D0-4D45-9092-C8ED3008F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374394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274</xdr:row>
      <xdr:rowOff>25400</xdr:rowOff>
    </xdr:from>
    <xdr:to>
      <xdr:col>1</xdr:col>
      <xdr:colOff>837388</xdr:colOff>
      <xdr:row>274</xdr:row>
      <xdr:rowOff>762000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BF73C3B4-3DC6-DC48-BF43-81CBAF91CA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383665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229</xdr:row>
      <xdr:rowOff>25400</xdr:rowOff>
    </xdr:from>
    <xdr:to>
      <xdr:col>1</xdr:col>
      <xdr:colOff>837388</xdr:colOff>
      <xdr:row>229</xdr:row>
      <xdr:rowOff>762000</xdr:rowOff>
    </xdr:to>
    <xdr:pic>
      <xdr:nvPicPr>
        <xdr:cNvPr id="152" name="Immagine 151">
          <a:extLst>
            <a:ext uri="{FF2B5EF4-FFF2-40B4-BE49-F238E27FC236}">
              <a16:creationId xmlns:a16="http://schemas.microsoft.com/office/drawing/2014/main" xmlns="" id="{FC9099B0-9ED3-034A-81E7-F7E1BC3375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392936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225</xdr:row>
      <xdr:rowOff>25400</xdr:rowOff>
    </xdr:from>
    <xdr:to>
      <xdr:col>1</xdr:col>
      <xdr:colOff>837388</xdr:colOff>
      <xdr:row>225</xdr:row>
      <xdr:rowOff>762000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AEDEA891-29F3-7341-9C01-00D22324AB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402207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324</xdr:row>
      <xdr:rowOff>25400</xdr:rowOff>
    </xdr:from>
    <xdr:to>
      <xdr:col>1</xdr:col>
      <xdr:colOff>837388</xdr:colOff>
      <xdr:row>324</xdr:row>
      <xdr:rowOff>762000</xdr:rowOff>
    </xdr:to>
    <xdr:pic>
      <xdr:nvPicPr>
        <xdr:cNvPr id="154" name="Immagine 153">
          <a:extLst>
            <a:ext uri="{FF2B5EF4-FFF2-40B4-BE49-F238E27FC236}">
              <a16:creationId xmlns:a16="http://schemas.microsoft.com/office/drawing/2014/main" xmlns="" id="{AF0C0F92-46D6-674C-AE4E-7B74AFA185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411478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314</xdr:row>
      <xdr:rowOff>25400</xdr:rowOff>
    </xdr:from>
    <xdr:to>
      <xdr:col>1</xdr:col>
      <xdr:colOff>857250</xdr:colOff>
      <xdr:row>314</xdr:row>
      <xdr:rowOff>762000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C25FA3BE-EAD2-1443-8168-5EA0602919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2650" y="1420749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315</xdr:row>
      <xdr:rowOff>25400</xdr:rowOff>
    </xdr:from>
    <xdr:to>
      <xdr:col>1</xdr:col>
      <xdr:colOff>857250</xdr:colOff>
      <xdr:row>315</xdr:row>
      <xdr:rowOff>762000</xdr:rowOff>
    </xdr:to>
    <xdr:pic>
      <xdr:nvPicPr>
        <xdr:cNvPr id="156" name="Immagine 155">
          <a:extLst>
            <a:ext uri="{FF2B5EF4-FFF2-40B4-BE49-F238E27FC236}">
              <a16:creationId xmlns:a16="http://schemas.microsoft.com/office/drawing/2014/main" xmlns="" id="{998DF2F1-CEDC-BA4C-B289-BEE144EF22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2650" y="1430020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336</xdr:row>
      <xdr:rowOff>25400</xdr:rowOff>
    </xdr:from>
    <xdr:to>
      <xdr:col>1</xdr:col>
      <xdr:colOff>857250</xdr:colOff>
      <xdr:row>336</xdr:row>
      <xdr:rowOff>762000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84CBE7F3-4A1B-954C-BDA9-512F2E1210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2650" y="1439291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346</xdr:row>
      <xdr:rowOff>25400</xdr:rowOff>
    </xdr:from>
    <xdr:to>
      <xdr:col>1</xdr:col>
      <xdr:colOff>857250</xdr:colOff>
      <xdr:row>346</xdr:row>
      <xdr:rowOff>762000</xdr:rowOff>
    </xdr:to>
    <xdr:pic>
      <xdr:nvPicPr>
        <xdr:cNvPr id="158" name="Immagine 157">
          <a:extLst>
            <a:ext uri="{FF2B5EF4-FFF2-40B4-BE49-F238E27FC236}">
              <a16:creationId xmlns:a16="http://schemas.microsoft.com/office/drawing/2014/main" xmlns="" id="{9BF38ADE-2702-D94E-A198-B55E3627A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2650" y="1448562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340</xdr:row>
      <xdr:rowOff>25400</xdr:rowOff>
    </xdr:from>
    <xdr:to>
      <xdr:col>1</xdr:col>
      <xdr:colOff>857250</xdr:colOff>
      <xdr:row>340</xdr:row>
      <xdr:rowOff>762000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14DE2B46-30FB-BF4E-BC86-2622C6DDFB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2650" y="1457833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316</xdr:row>
      <xdr:rowOff>25400</xdr:rowOff>
    </xdr:from>
    <xdr:to>
      <xdr:col>1</xdr:col>
      <xdr:colOff>853950</xdr:colOff>
      <xdr:row>316</xdr:row>
      <xdr:rowOff>762000</xdr:rowOff>
    </xdr:to>
    <xdr:pic>
      <xdr:nvPicPr>
        <xdr:cNvPr id="160" name="Immagine 159">
          <a:extLst>
            <a:ext uri="{FF2B5EF4-FFF2-40B4-BE49-F238E27FC236}">
              <a16:creationId xmlns:a16="http://schemas.microsoft.com/office/drawing/2014/main" xmlns="" id="{2A812A98-AC9A-9A43-A263-BF16564F3C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467104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317</xdr:row>
      <xdr:rowOff>25400</xdr:rowOff>
    </xdr:from>
    <xdr:to>
      <xdr:col>1</xdr:col>
      <xdr:colOff>853950</xdr:colOff>
      <xdr:row>317</xdr:row>
      <xdr:rowOff>762000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49F0065D-0803-DE4F-ADE9-F8B28F1A14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476375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309</xdr:row>
      <xdr:rowOff>25400</xdr:rowOff>
    </xdr:from>
    <xdr:to>
      <xdr:col>1</xdr:col>
      <xdr:colOff>853950</xdr:colOff>
      <xdr:row>309</xdr:row>
      <xdr:rowOff>762000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4EEC35E1-D1E3-0C41-99A9-FE393E4488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485646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343</xdr:row>
      <xdr:rowOff>25412</xdr:rowOff>
    </xdr:from>
    <xdr:to>
      <xdr:col>1</xdr:col>
      <xdr:colOff>853950</xdr:colOff>
      <xdr:row>343</xdr:row>
      <xdr:rowOff>762012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FBBECD55-142F-7043-8132-3CC434C070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49491712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344</xdr:row>
      <xdr:rowOff>25400</xdr:rowOff>
    </xdr:from>
    <xdr:to>
      <xdr:col>1</xdr:col>
      <xdr:colOff>853950</xdr:colOff>
      <xdr:row>344</xdr:row>
      <xdr:rowOff>762000</xdr:rowOff>
    </xdr:to>
    <xdr:pic>
      <xdr:nvPicPr>
        <xdr:cNvPr id="164" name="Immagine 163">
          <a:extLst>
            <a:ext uri="{FF2B5EF4-FFF2-40B4-BE49-F238E27FC236}">
              <a16:creationId xmlns:a16="http://schemas.microsoft.com/office/drawing/2014/main" xmlns="" id="{AFC89745-B795-874A-82B3-973F3E96A0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504188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321</xdr:row>
      <xdr:rowOff>25388</xdr:rowOff>
    </xdr:from>
    <xdr:to>
      <xdr:col>1</xdr:col>
      <xdr:colOff>853950</xdr:colOff>
      <xdr:row>321</xdr:row>
      <xdr:rowOff>761988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82758EFF-6EEB-6A41-9CB7-758F98778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51345888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349</xdr:row>
      <xdr:rowOff>25400</xdr:rowOff>
    </xdr:from>
    <xdr:to>
      <xdr:col>1</xdr:col>
      <xdr:colOff>853950</xdr:colOff>
      <xdr:row>349</xdr:row>
      <xdr:rowOff>762000</xdr:rowOff>
    </xdr:to>
    <xdr:pic>
      <xdr:nvPicPr>
        <xdr:cNvPr id="166" name="Immagine 165">
          <a:extLst>
            <a:ext uri="{FF2B5EF4-FFF2-40B4-BE49-F238E27FC236}">
              <a16:creationId xmlns:a16="http://schemas.microsoft.com/office/drawing/2014/main" xmlns="" id="{92EDEA22-2138-3F4D-8DAF-0E960864BE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522730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153</xdr:row>
      <xdr:rowOff>25412</xdr:rowOff>
    </xdr:from>
    <xdr:to>
      <xdr:col>1</xdr:col>
      <xdr:colOff>908050</xdr:colOff>
      <xdr:row>153</xdr:row>
      <xdr:rowOff>762012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1955974F-57D2-F148-8FAA-8A3CAFEE43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3200112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129</xdr:row>
      <xdr:rowOff>25400</xdr:rowOff>
    </xdr:from>
    <xdr:to>
      <xdr:col>1</xdr:col>
      <xdr:colOff>908050</xdr:colOff>
      <xdr:row>129</xdr:row>
      <xdr:rowOff>762000</xdr:rowOff>
    </xdr:to>
    <xdr:pic>
      <xdr:nvPicPr>
        <xdr:cNvPr id="168" name="Immagine 167">
          <a:extLst>
            <a:ext uri="{FF2B5EF4-FFF2-40B4-BE49-F238E27FC236}">
              <a16:creationId xmlns:a16="http://schemas.microsoft.com/office/drawing/2014/main" xmlns="" id="{AFCE1869-C0AB-744F-97C2-B4235C67DD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41272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120</xdr:row>
      <xdr:rowOff>25388</xdr:rowOff>
    </xdr:from>
    <xdr:to>
      <xdr:col>1</xdr:col>
      <xdr:colOff>908050</xdr:colOff>
      <xdr:row>120</xdr:row>
      <xdr:rowOff>761988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525467AE-45D5-994E-808D-799CF54A7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5054288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141</xdr:row>
      <xdr:rowOff>25400</xdr:rowOff>
    </xdr:from>
    <xdr:to>
      <xdr:col>1</xdr:col>
      <xdr:colOff>908050</xdr:colOff>
      <xdr:row>141</xdr:row>
      <xdr:rowOff>762000</xdr:rowOff>
    </xdr:to>
    <xdr:pic>
      <xdr:nvPicPr>
        <xdr:cNvPr id="170" name="Immagine 169">
          <a:extLst>
            <a:ext uri="{FF2B5EF4-FFF2-40B4-BE49-F238E27FC236}">
              <a16:creationId xmlns:a16="http://schemas.microsoft.com/office/drawing/2014/main" xmlns="" id="{AF4E5E80-F085-2C48-95D9-8F87CEE30E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59814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163</xdr:row>
      <xdr:rowOff>25412</xdr:rowOff>
    </xdr:from>
    <xdr:to>
      <xdr:col>1</xdr:col>
      <xdr:colOff>908050</xdr:colOff>
      <xdr:row>163</xdr:row>
      <xdr:rowOff>762012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36EC32B7-D1BE-0B4B-9F6C-37B6D42FED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6908512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142</xdr:row>
      <xdr:rowOff>25400</xdr:rowOff>
    </xdr:from>
    <xdr:to>
      <xdr:col>1</xdr:col>
      <xdr:colOff>908050</xdr:colOff>
      <xdr:row>142</xdr:row>
      <xdr:rowOff>762000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16BE60AB-9105-CE43-9267-CD08C33C5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78356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143</xdr:row>
      <xdr:rowOff>25388</xdr:rowOff>
    </xdr:from>
    <xdr:to>
      <xdr:col>1</xdr:col>
      <xdr:colOff>908050</xdr:colOff>
      <xdr:row>143</xdr:row>
      <xdr:rowOff>761988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00875B89-D526-CD45-8F39-C8520E746D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8762688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136</xdr:row>
      <xdr:rowOff>25400</xdr:rowOff>
    </xdr:from>
    <xdr:to>
      <xdr:col>1</xdr:col>
      <xdr:colOff>852170</xdr:colOff>
      <xdr:row>136</xdr:row>
      <xdr:rowOff>762000</xdr:rowOff>
    </xdr:to>
    <xdr:pic>
      <xdr:nvPicPr>
        <xdr:cNvPr id="174" name="Immagine 173">
          <a:extLst>
            <a:ext uri="{FF2B5EF4-FFF2-40B4-BE49-F238E27FC236}">
              <a16:creationId xmlns:a16="http://schemas.microsoft.com/office/drawing/2014/main" xmlns="" id="{08F15BF3-EBBC-4743-8362-2E96A0F7C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596898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130</xdr:row>
      <xdr:rowOff>25412</xdr:rowOff>
    </xdr:from>
    <xdr:to>
      <xdr:col>1</xdr:col>
      <xdr:colOff>852170</xdr:colOff>
      <xdr:row>130</xdr:row>
      <xdr:rowOff>762012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31D72A4A-5BE3-2846-9E83-DAA494E2F3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60616912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121</xdr:row>
      <xdr:rowOff>25400</xdr:rowOff>
    </xdr:from>
    <xdr:to>
      <xdr:col>1</xdr:col>
      <xdr:colOff>852170</xdr:colOff>
      <xdr:row>121</xdr:row>
      <xdr:rowOff>762000</xdr:rowOff>
    </xdr:to>
    <xdr:pic>
      <xdr:nvPicPr>
        <xdr:cNvPr id="176" name="Immagine 175">
          <a:extLst>
            <a:ext uri="{FF2B5EF4-FFF2-40B4-BE49-F238E27FC236}">
              <a16:creationId xmlns:a16="http://schemas.microsoft.com/office/drawing/2014/main" xmlns="" id="{A8768790-2648-4F4D-A379-F8BCD0E3A6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615440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111</xdr:row>
      <xdr:rowOff>25388</xdr:rowOff>
    </xdr:from>
    <xdr:to>
      <xdr:col>1</xdr:col>
      <xdr:colOff>852170</xdr:colOff>
      <xdr:row>111</xdr:row>
      <xdr:rowOff>761988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5AF49507-0E11-E847-B70B-E12970A513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62471088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137</xdr:row>
      <xdr:rowOff>25400</xdr:rowOff>
    </xdr:from>
    <xdr:to>
      <xdr:col>1</xdr:col>
      <xdr:colOff>852170</xdr:colOff>
      <xdr:row>137</xdr:row>
      <xdr:rowOff>762000</xdr:rowOff>
    </xdr:to>
    <xdr:pic>
      <xdr:nvPicPr>
        <xdr:cNvPr id="178" name="Immagine 177">
          <a:extLst>
            <a:ext uri="{FF2B5EF4-FFF2-40B4-BE49-F238E27FC236}">
              <a16:creationId xmlns:a16="http://schemas.microsoft.com/office/drawing/2014/main" xmlns="" id="{79689254-DC02-4340-A871-9FE6F86467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633982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112</xdr:row>
      <xdr:rowOff>25412</xdr:rowOff>
    </xdr:from>
    <xdr:to>
      <xdr:col>1</xdr:col>
      <xdr:colOff>852170</xdr:colOff>
      <xdr:row>112</xdr:row>
      <xdr:rowOff>762012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C09EB2B0-40FC-824C-A2F4-8376A4DC3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64325312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113</xdr:row>
      <xdr:rowOff>25400</xdr:rowOff>
    </xdr:from>
    <xdr:to>
      <xdr:col>1</xdr:col>
      <xdr:colOff>852170</xdr:colOff>
      <xdr:row>113</xdr:row>
      <xdr:rowOff>762000</xdr:rowOff>
    </xdr:to>
    <xdr:pic>
      <xdr:nvPicPr>
        <xdr:cNvPr id="180" name="Immagine 179">
          <a:extLst>
            <a:ext uri="{FF2B5EF4-FFF2-40B4-BE49-F238E27FC236}">
              <a16:creationId xmlns:a16="http://schemas.microsoft.com/office/drawing/2014/main" xmlns="" id="{0F153B35-994B-0148-8352-83CC0F366B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652524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154</xdr:row>
      <xdr:rowOff>25388</xdr:rowOff>
    </xdr:from>
    <xdr:to>
      <xdr:col>1</xdr:col>
      <xdr:colOff>870468</xdr:colOff>
      <xdr:row>154</xdr:row>
      <xdr:rowOff>761988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82F42BBC-5612-B947-A49B-789A0B634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66179488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144</xdr:row>
      <xdr:rowOff>25400</xdr:rowOff>
    </xdr:from>
    <xdr:to>
      <xdr:col>1</xdr:col>
      <xdr:colOff>870468</xdr:colOff>
      <xdr:row>144</xdr:row>
      <xdr:rowOff>762000</xdr:rowOff>
    </xdr:to>
    <xdr:pic>
      <xdr:nvPicPr>
        <xdr:cNvPr id="182" name="Immagine 181">
          <a:extLst>
            <a:ext uri="{FF2B5EF4-FFF2-40B4-BE49-F238E27FC236}">
              <a16:creationId xmlns:a16="http://schemas.microsoft.com/office/drawing/2014/main" xmlns="" id="{3EF74078-A619-2649-92C7-A3BA02DE4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67106600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78</xdr:row>
      <xdr:rowOff>25412</xdr:rowOff>
    </xdr:from>
    <xdr:to>
      <xdr:col>1</xdr:col>
      <xdr:colOff>870468</xdr:colOff>
      <xdr:row>78</xdr:row>
      <xdr:rowOff>762012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FD894BB4-0165-994A-9C32-D69485A91E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68033712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114</xdr:row>
      <xdr:rowOff>25400</xdr:rowOff>
    </xdr:from>
    <xdr:to>
      <xdr:col>1</xdr:col>
      <xdr:colOff>870468</xdr:colOff>
      <xdr:row>114</xdr:row>
      <xdr:rowOff>762000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12F704CE-D9A2-A34D-8B3D-734DA87386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68960800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122</xdr:row>
      <xdr:rowOff>25388</xdr:rowOff>
    </xdr:from>
    <xdr:to>
      <xdr:col>1</xdr:col>
      <xdr:colOff>870468</xdr:colOff>
      <xdr:row>122</xdr:row>
      <xdr:rowOff>761988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F9B0B606-3675-C14A-8516-12E9457EAE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69887888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115</xdr:row>
      <xdr:rowOff>25400</xdr:rowOff>
    </xdr:from>
    <xdr:to>
      <xdr:col>1</xdr:col>
      <xdr:colOff>870468</xdr:colOff>
      <xdr:row>115</xdr:row>
      <xdr:rowOff>762000</xdr:rowOff>
    </xdr:to>
    <xdr:pic>
      <xdr:nvPicPr>
        <xdr:cNvPr id="186" name="Immagine 185">
          <a:extLst>
            <a:ext uri="{FF2B5EF4-FFF2-40B4-BE49-F238E27FC236}">
              <a16:creationId xmlns:a16="http://schemas.microsoft.com/office/drawing/2014/main" xmlns="" id="{55629FB3-EB36-7C42-9768-D3AAA6BE96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70815000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59</xdr:row>
      <xdr:rowOff>25412</xdr:rowOff>
    </xdr:from>
    <xdr:to>
      <xdr:col>1</xdr:col>
      <xdr:colOff>870468</xdr:colOff>
      <xdr:row>59</xdr:row>
      <xdr:rowOff>762012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93957258-D9F6-6B43-9D94-DEB18E1D20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71742112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123</xdr:row>
      <xdr:rowOff>25400</xdr:rowOff>
    </xdr:from>
    <xdr:to>
      <xdr:col>1</xdr:col>
      <xdr:colOff>760730</xdr:colOff>
      <xdr:row>123</xdr:row>
      <xdr:rowOff>762000</xdr:rowOff>
    </xdr:to>
    <xdr:pic>
      <xdr:nvPicPr>
        <xdr:cNvPr id="188" name="Immagine 187">
          <a:extLst>
            <a:ext uri="{FF2B5EF4-FFF2-40B4-BE49-F238E27FC236}">
              <a16:creationId xmlns:a16="http://schemas.microsoft.com/office/drawing/2014/main" xmlns="" id="{FC01CF5F-6E5E-F444-9DD4-68C46A8FB7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9170" y="172669200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148</xdr:row>
      <xdr:rowOff>25388</xdr:rowOff>
    </xdr:from>
    <xdr:to>
      <xdr:col>1</xdr:col>
      <xdr:colOff>760730</xdr:colOff>
      <xdr:row>148</xdr:row>
      <xdr:rowOff>761988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C0296F83-761B-7547-91DF-DC7D96459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9170" y="173596288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131</xdr:row>
      <xdr:rowOff>25400</xdr:rowOff>
    </xdr:from>
    <xdr:to>
      <xdr:col>1</xdr:col>
      <xdr:colOff>760730</xdr:colOff>
      <xdr:row>131</xdr:row>
      <xdr:rowOff>762000</xdr:rowOff>
    </xdr:to>
    <xdr:pic>
      <xdr:nvPicPr>
        <xdr:cNvPr id="190" name="Immagine 189">
          <a:extLst>
            <a:ext uri="{FF2B5EF4-FFF2-40B4-BE49-F238E27FC236}">
              <a16:creationId xmlns:a16="http://schemas.microsoft.com/office/drawing/2014/main" xmlns="" id="{99E85AB4-DD20-DF48-A6D4-E82D70FCC9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9170" y="174523400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134</xdr:row>
      <xdr:rowOff>25412</xdr:rowOff>
    </xdr:from>
    <xdr:to>
      <xdr:col>1</xdr:col>
      <xdr:colOff>760730</xdr:colOff>
      <xdr:row>134</xdr:row>
      <xdr:rowOff>762012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40110709-A90D-344D-9B1B-29E9B1057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9170" y="175450512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116</xdr:row>
      <xdr:rowOff>25400</xdr:rowOff>
    </xdr:from>
    <xdr:to>
      <xdr:col>1</xdr:col>
      <xdr:colOff>759399</xdr:colOff>
      <xdr:row>116</xdr:row>
      <xdr:rowOff>762000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xmlns="" id="{0ACBA847-C0B1-774C-A38F-8ECD9AF732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0501" y="176377600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155</xdr:row>
      <xdr:rowOff>25388</xdr:rowOff>
    </xdr:from>
    <xdr:to>
      <xdr:col>1</xdr:col>
      <xdr:colOff>759399</xdr:colOff>
      <xdr:row>155</xdr:row>
      <xdr:rowOff>761988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7624C715-37B8-9D43-896A-8A3F840655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0501" y="177304688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145</xdr:row>
      <xdr:rowOff>25400</xdr:rowOff>
    </xdr:from>
    <xdr:to>
      <xdr:col>1</xdr:col>
      <xdr:colOff>759399</xdr:colOff>
      <xdr:row>145</xdr:row>
      <xdr:rowOff>762000</xdr:rowOff>
    </xdr:to>
    <xdr:pic>
      <xdr:nvPicPr>
        <xdr:cNvPr id="194" name="Immagine 193">
          <a:extLst>
            <a:ext uri="{FF2B5EF4-FFF2-40B4-BE49-F238E27FC236}">
              <a16:creationId xmlns:a16="http://schemas.microsoft.com/office/drawing/2014/main" xmlns="" id="{E99FC831-C273-5845-8ADF-ABD518F4C0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0501" y="178231800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156</xdr:row>
      <xdr:rowOff>25412</xdr:rowOff>
    </xdr:from>
    <xdr:to>
      <xdr:col>1</xdr:col>
      <xdr:colOff>759399</xdr:colOff>
      <xdr:row>156</xdr:row>
      <xdr:rowOff>762012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EC7F39F8-25F7-E646-9F11-CDDC1C75B1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0501" y="179158912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161</xdr:row>
      <xdr:rowOff>25400</xdr:rowOff>
    </xdr:from>
    <xdr:to>
      <xdr:col>1</xdr:col>
      <xdr:colOff>850503</xdr:colOff>
      <xdr:row>161</xdr:row>
      <xdr:rowOff>762000</xdr:rowOff>
    </xdr:to>
    <xdr:pic>
      <xdr:nvPicPr>
        <xdr:cNvPr id="196" name="Immagine 195">
          <a:extLst>
            <a:ext uri="{FF2B5EF4-FFF2-40B4-BE49-F238E27FC236}">
              <a16:creationId xmlns:a16="http://schemas.microsoft.com/office/drawing/2014/main" xmlns="" id="{A8082741-916C-6741-B299-D3B3D9D3A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00860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166</xdr:row>
      <xdr:rowOff>25388</xdr:rowOff>
    </xdr:from>
    <xdr:to>
      <xdr:col>1</xdr:col>
      <xdr:colOff>850503</xdr:colOff>
      <xdr:row>166</xdr:row>
      <xdr:rowOff>761988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AD564D2B-892B-A44E-8352-535CE23922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1013088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162</xdr:row>
      <xdr:rowOff>25400</xdr:rowOff>
    </xdr:from>
    <xdr:to>
      <xdr:col>1</xdr:col>
      <xdr:colOff>850503</xdr:colOff>
      <xdr:row>162</xdr:row>
      <xdr:rowOff>762000</xdr:rowOff>
    </xdr:to>
    <xdr:pic>
      <xdr:nvPicPr>
        <xdr:cNvPr id="198" name="Immagine 197">
          <a:extLst>
            <a:ext uri="{FF2B5EF4-FFF2-40B4-BE49-F238E27FC236}">
              <a16:creationId xmlns:a16="http://schemas.microsoft.com/office/drawing/2014/main" xmlns="" id="{68EEA2B8-C466-0E45-9D92-5FD70AEB6A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19402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192</xdr:row>
      <xdr:rowOff>25412</xdr:rowOff>
    </xdr:from>
    <xdr:to>
      <xdr:col>1</xdr:col>
      <xdr:colOff>850503</xdr:colOff>
      <xdr:row>192</xdr:row>
      <xdr:rowOff>762012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B9B6D69F-825B-7340-80F4-FD956E7EBA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2867312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185</xdr:row>
      <xdr:rowOff>25400</xdr:rowOff>
    </xdr:from>
    <xdr:to>
      <xdr:col>1</xdr:col>
      <xdr:colOff>850503</xdr:colOff>
      <xdr:row>185</xdr:row>
      <xdr:rowOff>762000</xdr:rowOff>
    </xdr:to>
    <xdr:pic>
      <xdr:nvPicPr>
        <xdr:cNvPr id="200" name="Immagine 199">
          <a:extLst>
            <a:ext uri="{FF2B5EF4-FFF2-40B4-BE49-F238E27FC236}">
              <a16:creationId xmlns:a16="http://schemas.microsoft.com/office/drawing/2014/main" xmlns="" id="{808A6DBB-3732-4148-8ED4-B717F6AF4F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37944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186</xdr:row>
      <xdr:rowOff>25388</xdr:rowOff>
    </xdr:from>
    <xdr:to>
      <xdr:col>1</xdr:col>
      <xdr:colOff>850503</xdr:colOff>
      <xdr:row>186</xdr:row>
      <xdr:rowOff>761988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E7A926C9-198A-7148-8648-ACE6071A3C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4721488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174</xdr:row>
      <xdr:rowOff>25400</xdr:rowOff>
    </xdr:from>
    <xdr:to>
      <xdr:col>1</xdr:col>
      <xdr:colOff>850503</xdr:colOff>
      <xdr:row>174</xdr:row>
      <xdr:rowOff>762000</xdr:rowOff>
    </xdr:to>
    <xdr:pic>
      <xdr:nvPicPr>
        <xdr:cNvPr id="202" name="Immagine 201">
          <a:extLst>
            <a:ext uri="{FF2B5EF4-FFF2-40B4-BE49-F238E27FC236}">
              <a16:creationId xmlns:a16="http://schemas.microsoft.com/office/drawing/2014/main" xmlns="" id="{C9B13B6B-6001-D546-B9AE-3A31F650F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56486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171</xdr:row>
      <xdr:rowOff>25412</xdr:rowOff>
    </xdr:from>
    <xdr:to>
      <xdr:col>1</xdr:col>
      <xdr:colOff>842282</xdr:colOff>
      <xdr:row>171</xdr:row>
      <xdr:rowOff>762012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B273F60C-DDAB-E944-9A56-AE5453888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86575712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172</xdr:row>
      <xdr:rowOff>25400</xdr:rowOff>
    </xdr:from>
    <xdr:to>
      <xdr:col>1</xdr:col>
      <xdr:colOff>842282</xdr:colOff>
      <xdr:row>172</xdr:row>
      <xdr:rowOff>762000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xmlns="" id="{AC35AE09-3B2C-CD43-B48C-B1A9BA216A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87502800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168</xdr:row>
      <xdr:rowOff>25388</xdr:rowOff>
    </xdr:from>
    <xdr:to>
      <xdr:col>1</xdr:col>
      <xdr:colOff>842282</xdr:colOff>
      <xdr:row>168</xdr:row>
      <xdr:rowOff>761988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B7FD422E-C40D-7C45-BC40-AC231ED59C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88429888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181</xdr:row>
      <xdr:rowOff>25400</xdr:rowOff>
    </xdr:from>
    <xdr:to>
      <xdr:col>1</xdr:col>
      <xdr:colOff>842282</xdr:colOff>
      <xdr:row>181</xdr:row>
      <xdr:rowOff>762000</xdr:rowOff>
    </xdr:to>
    <xdr:pic>
      <xdr:nvPicPr>
        <xdr:cNvPr id="206" name="Immagine 205">
          <a:extLst>
            <a:ext uri="{FF2B5EF4-FFF2-40B4-BE49-F238E27FC236}">
              <a16:creationId xmlns:a16="http://schemas.microsoft.com/office/drawing/2014/main" xmlns="" id="{BAD5F1F1-13FD-F545-A219-3E25DA0F5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89357000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198</xdr:row>
      <xdr:rowOff>25412</xdr:rowOff>
    </xdr:from>
    <xdr:to>
      <xdr:col>1</xdr:col>
      <xdr:colOff>842282</xdr:colOff>
      <xdr:row>198</xdr:row>
      <xdr:rowOff>762012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C5FFAED5-FE93-B74C-AFEB-FC96DAD071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90284112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199</xdr:row>
      <xdr:rowOff>25400</xdr:rowOff>
    </xdr:from>
    <xdr:to>
      <xdr:col>1</xdr:col>
      <xdr:colOff>842282</xdr:colOff>
      <xdr:row>199</xdr:row>
      <xdr:rowOff>762000</xdr:rowOff>
    </xdr:to>
    <xdr:pic>
      <xdr:nvPicPr>
        <xdr:cNvPr id="208" name="Immagine 207">
          <a:extLst>
            <a:ext uri="{FF2B5EF4-FFF2-40B4-BE49-F238E27FC236}">
              <a16:creationId xmlns:a16="http://schemas.microsoft.com/office/drawing/2014/main" xmlns="" id="{EF825444-8D92-5E4D-8237-8A92AD24A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91211200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178</xdr:row>
      <xdr:rowOff>25388</xdr:rowOff>
    </xdr:from>
    <xdr:to>
      <xdr:col>1</xdr:col>
      <xdr:colOff>842282</xdr:colOff>
      <xdr:row>178</xdr:row>
      <xdr:rowOff>761988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63D99A9C-AFA9-884F-9C89-9A7210A50B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92138288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193</xdr:row>
      <xdr:rowOff>25400</xdr:rowOff>
    </xdr:from>
    <xdr:to>
      <xdr:col>1</xdr:col>
      <xdr:colOff>846666</xdr:colOff>
      <xdr:row>193</xdr:row>
      <xdr:rowOff>762000</xdr:rowOff>
    </xdr:to>
    <xdr:pic>
      <xdr:nvPicPr>
        <xdr:cNvPr id="210" name="Immagine 209">
          <a:extLst>
            <a:ext uri="{FF2B5EF4-FFF2-40B4-BE49-F238E27FC236}">
              <a16:creationId xmlns:a16="http://schemas.microsoft.com/office/drawing/2014/main" xmlns="" id="{53342241-EA37-7841-95FF-790F88407A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30654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189</xdr:row>
      <xdr:rowOff>25412</xdr:rowOff>
    </xdr:from>
    <xdr:to>
      <xdr:col>1</xdr:col>
      <xdr:colOff>846666</xdr:colOff>
      <xdr:row>189</xdr:row>
      <xdr:rowOff>762012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458AF563-FC72-E747-AFFD-077844A3A8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3992512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149</xdr:row>
      <xdr:rowOff>25400</xdr:rowOff>
    </xdr:from>
    <xdr:to>
      <xdr:col>1</xdr:col>
      <xdr:colOff>846666</xdr:colOff>
      <xdr:row>149</xdr:row>
      <xdr:rowOff>762000</xdr:rowOff>
    </xdr:to>
    <xdr:pic>
      <xdr:nvPicPr>
        <xdr:cNvPr id="212" name="Immagine 211">
          <a:extLst>
            <a:ext uri="{FF2B5EF4-FFF2-40B4-BE49-F238E27FC236}">
              <a16:creationId xmlns:a16="http://schemas.microsoft.com/office/drawing/2014/main" xmlns="" id="{CE55D9BB-1A1B-BA4E-B31D-5B28FDA7E4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49196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157</xdr:row>
      <xdr:rowOff>25388</xdr:rowOff>
    </xdr:from>
    <xdr:to>
      <xdr:col>1</xdr:col>
      <xdr:colOff>846666</xdr:colOff>
      <xdr:row>157</xdr:row>
      <xdr:rowOff>761988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847C2D15-10F0-9342-9DDE-AEC73CAF12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5846688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158</xdr:row>
      <xdr:rowOff>25400</xdr:rowOff>
    </xdr:from>
    <xdr:to>
      <xdr:col>1</xdr:col>
      <xdr:colOff>846666</xdr:colOff>
      <xdr:row>158</xdr:row>
      <xdr:rowOff>762000</xdr:rowOff>
    </xdr:to>
    <xdr:pic>
      <xdr:nvPicPr>
        <xdr:cNvPr id="214" name="Immagine 213">
          <a:extLst>
            <a:ext uri="{FF2B5EF4-FFF2-40B4-BE49-F238E27FC236}">
              <a16:creationId xmlns:a16="http://schemas.microsoft.com/office/drawing/2014/main" xmlns="" id="{DADD60A9-4FD6-3B48-AE62-1F4E8D9FF9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67738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179</xdr:row>
      <xdr:rowOff>25412</xdr:rowOff>
    </xdr:from>
    <xdr:to>
      <xdr:col>1</xdr:col>
      <xdr:colOff>846666</xdr:colOff>
      <xdr:row>179</xdr:row>
      <xdr:rowOff>762012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6756AFFE-932D-C648-BCBB-1996A063DA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7700912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159</xdr:row>
      <xdr:rowOff>25400</xdr:rowOff>
    </xdr:from>
    <xdr:to>
      <xdr:col>1</xdr:col>
      <xdr:colOff>846666</xdr:colOff>
      <xdr:row>159</xdr:row>
      <xdr:rowOff>762000</xdr:rowOff>
    </xdr:to>
    <xdr:pic>
      <xdr:nvPicPr>
        <xdr:cNvPr id="216" name="Immagine 215">
          <a:extLst>
            <a:ext uri="{FF2B5EF4-FFF2-40B4-BE49-F238E27FC236}">
              <a16:creationId xmlns:a16="http://schemas.microsoft.com/office/drawing/2014/main" xmlns="" id="{E8AB8E3D-ABCD-4A42-9EB3-46C80AAB76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86280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173</xdr:row>
      <xdr:rowOff>25388</xdr:rowOff>
    </xdr:from>
    <xdr:to>
      <xdr:col>1</xdr:col>
      <xdr:colOff>848859</xdr:colOff>
      <xdr:row>173</xdr:row>
      <xdr:rowOff>761988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5C5FDD80-1689-5A4A-AE18-86DC8A640E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199555088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175</xdr:row>
      <xdr:rowOff>25400</xdr:rowOff>
    </xdr:from>
    <xdr:to>
      <xdr:col>1</xdr:col>
      <xdr:colOff>848859</xdr:colOff>
      <xdr:row>175</xdr:row>
      <xdr:rowOff>762000</xdr:rowOff>
    </xdr:to>
    <xdr:pic>
      <xdr:nvPicPr>
        <xdr:cNvPr id="218" name="Immagine 217">
          <a:extLst>
            <a:ext uri="{FF2B5EF4-FFF2-40B4-BE49-F238E27FC236}">
              <a16:creationId xmlns:a16="http://schemas.microsoft.com/office/drawing/2014/main" xmlns="" id="{DA721B0F-710C-CF46-B9E9-BCFB3F3769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200482200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169</xdr:row>
      <xdr:rowOff>25412</xdr:rowOff>
    </xdr:from>
    <xdr:to>
      <xdr:col>1</xdr:col>
      <xdr:colOff>848859</xdr:colOff>
      <xdr:row>169</xdr:row>
      <xdr:rowOff>762012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D574A677-AA99-D24C-A9C0-618B878D3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201409312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296</xdr:row>
      <xdr:rowOff>25400</xdr:rowOff>
    </xdr:from>
    <xdr:to>
      <xdr:col>1</xdr:col>
      <xdr:colOff>848859</xdr:colOff>
      <xdr:row>296</xdr:row>
      <xdr:rowOff>762000</xdr:rowOff>
    </xdr:to>
    <xdr:pic>
      <xdr:nvPicPr>
        <xdr:cNvPr id="220" name="Immagine 219">
          <a:extLst>
            <a:ext uri="{FF2B5EF4-FFF2-40B4-BE49-F238E27FC236}">
              <a16:creationId xmlns:a16="http://schemas.microsoft.com/office/drawing/2014/main" xmlns="" id="{399E812C-4EF4-8F43-8273-1C1291E75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202336400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331</xdr:row>
      <xdr:rowOff>25388</xdr:rowOff>
    </xdr:from>
    <xdr:to>
      <xdr:col>1</xdr:col>
      <xdr:colOff>848859</xdr:colOff>
      <xdr:row>331</xdr:row>
      <xdr:rowOff>761988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E919A215-06BA-BC4A-AE46-3AF320FC35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203263488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335</xdr:row>
      <xdr:rowOff>25400</xdr:rowOff>
    </xdr:from>
    <xdr:to>
      <xdr:col>1</xdr:col>
      <xdr:colOff>848859</xdr:colOff>
      <xdr:row>335</xdr:row>
      <xdr:rowOff>762000</xdr:rowOff>
    </xdr:to>
    <xdr:pic>
      <xdr:nvPicPr>
        <xdr:cNvPr id="222" name="Immagine 221">
          <a:extLst>
            <a:ext uri="{FF2B5EF4-FFF2-40B4-BE49-F238E27FC236}">
              <a16:creationId xmlns:a16="http://schemas.microsoft.com/office/drawing/2014/main" xmlns="" id="{CB3191DC-08F3-D743-9B38-1AFDBB9287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204190600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293</xdr:row>
      <xdr:rowOff>25412</xdr:rowOff>
    </xdr:from>
    <xdr:to>
      <xdr:col>1</xdr:col>
      <xdr:colOff>848859</xdr:colOff>
      <xdr:row>293</xdr:row>
      <xdr:rowOff>762012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619818AA-03AB-B346-A10E-6FA57BBFA5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205117712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96</xdr:row>
      <xdr:rowOff>25400</xdr:rowOff>
    </xdr:from>
    <xdr:to>
      <xdr:col>1</xdr:col>
      <xdr:colOff>750207</xdr:colOff>
      <xdr:row>96</xdr:row>
      <xdr:rowOff>762000</xdr:rowOff>
    </xdr:to>
    <xdr:pic>
      <xdr:nvPicPr>
        <xdr:cNvPr id="224" name="Immagine 223">
          <a:extLst>
            <a:ext uri="{FF2B5EF4-FFF2-40B4-BE49-F238E27FC236}">
              <a16:creationId xmlns:a16="http://schemas.microsoft.com/office/drawing/2014/main" xmlns="" id="{4C22BFD5-2C74-6D4B-9D29-7078CDDC9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9693" y="206044800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167</xdr:row>
      <xdr:rowOff>25388</xdr:rowOff>
    </xdr:from>
    <xdr:to>
      <xdr:col>1</xdr:col>
      <xdr:colOff>750207</xdr:colOff>
      <xdr:row>167</xdr:row>
      <xdr:rowOff>761988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17EA2ACA-C9B2-9E4E-B4DA-B89AF21EF1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9693" y="206971888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150</xdr:row>
      <xdr:rowOff>25400</xdr:rowOff>
    </xdr:from>
    <xdr:to>
      <xdr:col>1</xdr:col>
      <xdr:colOff>750207</xdr:colOff>
      <xdr:row>150</xdr:row>
      <xdr:rowOff>762000</xdr:rowOff>
    </xdr:to>
    <xdr:pic>
      <xdr:nvPicPr>
        <xdr:cNvPr id="226" name="Immagine 225">
          <a:extLst>
            <a:ext uri="{FF2B5EF4-FFF2-40B4-BE49-F238E27FC236}">
              <a16:creationId xmlns:a16="http://schemas.microsoft.com/office/drawing/2014/main" xmlns="" id="{16816CFB-6B14-B549-9D70-11CC1B8EC4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9693" y="207899000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124</xdr:row>
      <xdr:rowOff>25412</xdr:rowOff>
    </xdr:from>
    <xdr:to>
      <xdr:col>1</xdr:col>
      <xdr:colOff>750207</xdr:colOff>
      <xdr:row>124</xdr:row>
      <xdr:rowOff>762012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AF9D1225-503C-E540-99C1-2736786E2C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9693" y="208826112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79</xdr:row>
      <xdr:rowOff>25400</xdr:rowOff>
    </xdr:from>
    <xdr:to>
      <xdr:col>1</xdr:col>
      <xdr:colOff>862013</xdr:colOff>
      <xdr:row>79</xdr:row>
      <xdr:rowOff>762000</xdr:rowOff>
    </xdr:to>
    <xdr:pic>
      <xdr:nvPicPr>
        <xdr:cNvPr id="228" name="Immagine 227">
          <a:extLst>
            <a:ext uri="{FF2B5EF4-FFF2-40B4-BE49-F238E27FC236}">
              <a16:creationId xmlns:a16="http://schemas.microsoft.com/office/drawing/2014/main" xmlns="" id="{E9C2B28F-19DB-4C45-A1F2-F0FDB2F79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7888" y="209753200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108</xdr:row>
      <xdr:rowOff>25388</xdr:rowOff>
    </xdr:from>
    <xdr:to>
      <xdr:col>1</xdr:col>
      <xdr:colOff>862013</xdr:colOff>
      <xdr:row>108</xdr:row>
      <xdr:rowOff>761988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753EDBAC-98F1-504E-AD6D-8429137A14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7888" y="210680288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97</xdr:row>
      <xdr:rowOff>25400</xdr:rowOff>
    </xdr:from>
    <xdr:to>
      <xdr:col>1</xdr:col>
      <xdr:colOff>862013</xdr:colOff>
      <xdr:row>97</xdr:row>
      <xdr:rowOff>762000</xdr:rowOff>
    </xdr:to>
    <xdr:pic>
      <xdr:nvPicPr>
        <xdr:cNvPr id="230" name="Immagine 229">
          <a:extLst>
            <a:ext uri="{FF2B5EF4-FFF2-40B4-BE49-F238E27FC236}">
              <a16:creationId xmlns:a16="http://schemas.microsoft.com/office/drawing/2014/main" xmlns="" id="{3D3BBDC4-E2E7-014E-BC34-E616F0F2E9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7888" y="211607400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83</xdr:row>
      <xdr:rowOff>25412</xdr:rowOff>
    </xdr:from>
    <xdr:to>
      <xdr:col>1</xdr:col>
      <xdr:colOff>862013</xdr:colOff>
      <xdr:row>83</xdr:row>
      <xdr:rowOff>762012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23F049CF-7CE1-244F-A87F-FADA34844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7888" y="212534512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80</xdr:row>
      <xdr:rowOff>25400</xdr:rowOff>
    </xdr:from>
    <xdr:to>
      <xdr:col>1</xdr:col>
      <xdr:colOff>866617</xdr:colOff>
      <xdr:row>80</xdr:row>
      <xdr:rowOff>762000</xdr:rowOff>
    </xdr:to>
    <xdr:pic>
      <xdr:nvPicPr>
        <xdr:cNvPr id="232" name="Immagine 231">
          <a:extLst>
            <a:ext uri="{FF2B5EF4-FFF2-40B4-BE49-F238E27FC236}">
              <a16:creationId xmlns:a16="http://schemas.microsoft.com/office/drawing/2014/main" xmlns="" id="{28C4BB6A-0C4E-874D-A1DF-26CB5389C8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3284" y="213461600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101</xdr:row>
      <xdr:rowOff>25388</xdr:rowOff>
    </xdr:from>
    <xdr:to>
      <xdr:col>1</xdr:col>
      <xdr:colOff>866617</xdr:colOff>
      <xdr:row>101</xdr:row>
      <xdr:rowOff>761988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497D2CE0-55D1-4745-B3D8-5420BF82A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3284" y="214388688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95</xdr:row>
      <xdr:rowOff>25400</xdr:rowOff>
    </xdr:from>
    <xdr:to>
      <xdr:col>1</xdr:col>
      <xdr:colOff>866617</xdr:colOff>
      <xdr:row>95</xdr:row>
      <xdr:rowOff>762000</xdr:rowOff>
    </xdr:to>
    <xdr:pic>
      <xdr:nvPicPr>
        <xdr:cNvPr id="234" name="Immagine 233">
          <a:extLst>
            <a:ext uri="{FF2B5EF4-FFF2-40B4-BE49-F238E27FC236}">
              <a16:creationId xmlns:a16="http://schemas.microsoft.com/office/drawing/2014/main" xmlns="" id="{F8586242-821D-E244-9640-2C52CF2BB6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3284" y="215315800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84</xdr:row>
      <xdr:rowOff>25412</xdr:rowOff>
    </xdr:from>
    <xdr:to>
      <xdr:col>1</xdr:col>
      <xdr:colOff>866617</xdr:colOff>
      <xdr:row>84</xdr:row>
      <xdr:rowOff>762012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CD28A7FF-C0FB-0141-9BA9-19534F3457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3284" y="216242912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64</xdr:row>
      <xdr:rowOff>25400</xdr:rowOff>
    </xdr:from>
    <xdr:to>
      <xdr:col>1</xdr:col>
      <xdr:colOff>752976</xdr:colOff>
      <xdr:row>64</xdr:row>
      <xdr:rowOff>762000</xdr:rowOff>
    </xdr:to>
    <xdr:pic>
      <xdr:nvPicPr>
        <xdr:cNvPr id="236" name="Immagine 235">
          <a:extLst>
            <a:ext uri="{FF2B5EF4-FFF2-40B4-BE49-F238E27FC236}">
              <a16:creationId xmlns:a16="http://schemas.microsoft.com/office/drawing/2014/main" xmlns="" id="{6F5D351C-8DBB-B446-842B-FECADFAA7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6923" y="217170000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72</xdr:row>
      <xdr:rowOff>25388</xdr:rowOff>
    </xdr:from>
    <xdr:to>
      <xdr:col>1</xdr:col>
      <xdr:colOff>752976</xdr:colOff>
      <xdr:row>72</xdr:row>
      <xdr:rowOff>761988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99806DAE-0068-D842-90CF-46FBBB3A35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6923" y="218097088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65</xdr:row>
      <xdr:rowOff>25400</xdr:rowOff>
    </xdr:from>
    <xdr:to>
      <xdr:col>1</xdr:col>
      <xdr:colOff>752976</xdr:colOff>
      <xdr:row>65</xdr:row>
      <xdr:rowOff>762000</xdr:rowOff>
    </xdr:to>
    <xdr:pic>
      <xdr:nvPicPr>
        <xdr:cNvPr id="238" name="Immagine 237">
          <a:extLst>
            <a:ext uri="{FF2B5EF4-FFF2-40B4-BE49-F238E27FC236}">
              <a16:creationId xmlns:a16="http://schemas.microsoft.com/office/drawing/2014/main" xmlns="" id="{379313BB-9864-D643-AFEB-8A621EB5A8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6923" y="219024200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66</xdr:row>
      <xdr:rowOff>25412</xdr:rowOff>
    </xdr:from>
    <xdr:to>
      <xdr:col>1</xdr:col>
      <xdr:colOff>752976</xdr:colOff>
      <xdr:row>66</xdr:row>
      <xdr:rowOff>762012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8FDA751B-09A8-BA46-B089-CADC6C6D43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6923" y="219951312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67</xdr:row>
      <xdr:rowOff>25400</xdr:rowOff>
    </xdr:from>
    <xdr:to>
      <xdr:col>1</xdr:col>
      <xdr:colOff>763441</xdr:colOff>
      <xdr:row>67</xdr:row>
      <xdr:rowOff>762000</xdr:rowOff>
    </xdr:to>
    <xdr:pic>
      <xdr:nvPicPr>
        <xdr:cNvPr id="240" name="Immagine 239">
          <a:extLst>
            <a:ext uri="{FF2B5EF4-FFF2-40B4-BE49-F238E27FC236}">
              <a16:creationId xmlns:a16="http://schemas.microsoft.com/office/drawing/2014/main" xmlns="" id="{81D7DEA1-C6AD-CC40-B7D8-6CFFE73ED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6458" y="220878400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75</xdr:row>
      <xdr:rowOff>25388</xdr:rowOff>
    </xdr:from>
    <xdr:to>
      <xdr:col>1</xdr:col>
      <xdr:colOff>763441</xdr:colOff>
      <xdr:row>75</xdr:row>
      <xdr:rowOff>761988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C5772A12-9229-7F41-AEA6-BE70DF0323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6458" y="221805488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73</xdr:row>
      <xdr:rowOff>25400</xdr:rowOff>
    </xdr:from>
    <xdr:to>
      <xdr:col>1</xdr:col>
      <xdr:colOff>763441</xdr:colOff>
      <xdr:row>73</xdr:row>
      <xdr:rowOff>762000</xdr:rowOff>
    </xdr:to>
    <xdr:pic>
      <xdr:nvPicPr>
        <xdr:cNvPr id="242" name="Immagine 241">
          <a:extLst>
            <a:ext uri="{FF2B5EF4-FFF2-40B4-BE49-F238E27FC236}">
              <a16:creationId xmlns:a16="http://schemas.microsoft.com/office/drawing/2014/main" xmlns="" id="{6090ABAC-FE61-914B-B3EE-B05A9CD739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6458" y="222732600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69</xdr:row>
      <xdr:rowOff>25412</xdr:rowOff>
    </xdr:from>
    <xdr:to>
      <xdr:col>1</xdr:col>
      <xdr:colOff>763441</xdr:colOff>
      <xdr:row>69</xdr:row>
      <xdr:rowOff>762012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9C5F0CEB-D7F2-264A-A2FD-52478DEAC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6458" y="223659712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275</xdr:row>
      <xdr:rowOff>25400</xdr:rowOff>
    </xdr:from>
    <xdr:to>
      <xdr:col>1</xdr:col>
      <xdr:colOff>853711</xdr:colOff>
      <xdr:row>275</xdr:row>
      <xdr:rowOff>762000</xdr:rowOff>
    </xdr:to>
    <xdr:pic>
      <xdr:nvPicPr>
        <xdr:cNvPr id="244" name="Immagine 243">
          <a:extLst>
            <a:ext uri="{FF2B5EF4-FFF2-40B4-BE49-F238E27FC236}">
              <a16:creationId xmlns:a16="http://schemas.microsoft.com/office/drawing/2014/main" xmlns="" id="{B27558AC-B10F-9345-A223-485DE6131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6190" y="224586800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288</xdr:row>
      <xdr:rowOff>25388</xdr:rowOff>
    </xdr:from>
    <xdr:to>
      <xdr:col>1</xdr:col>
      <xdr:colOff>853711</xdr:colOff>
      <xdr:row>288</xdr:row>
      <xdr:rowOff>761988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35C47287-09D9-0F4D-96CA-9694B3478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6190" y="225513888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333</xdr:row>
      <xdr:rowOff>25400</xdr:rowOff>
    </xdr:from>
    <xdr:to>
      <xdr:col>1</xdr:col>
      <xdr:colOff>853711</xdr:colOff>
      <xdr:row>333</xdr:row>
      <xdr:rowOff>762000</xdr:rowOff>
    </xdr:to>
    <xdr:pic>
      <xdr:nvPicPr>
        <xdr:cNvPr id="246" name="Immagine 245">
          <a:extLst>
            <a:ext uri="{FF2B5EF4-FFF2-40B4-BE49-F238E27FC236}">
              <a16:creationId xmlns:a16="http://schemas.microsoft.com/office/drawing/2014/main" xmlns="" id="{18BF826A-5E3A-5843-BFAD-F6069B6807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6190" y="226441000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258</xdr:row>
      <xdr:rowOff>25412</xdr:rowOff>
    </xdr:from>
    <xdr:to>
      <xdr:col>1</xdr:col>
      <xdr:colOff>853711</xdr:colOff>
      <xdr:row>258</xdr:row>
      <xdr:rowOff>762012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B962403E-8764-254F-B568-8FF260D9DC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6190" y="227368112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187</xdr:row>
      <xdr:rowOff>25400</xdr:rowOff>
    </xdr:from>
    <xdr:to>
      <xdr:col>1</xdr:col>
      <xdr:colOff>863600</xdr:colOff>
      <xdr:row>187</xdr:row>
      <xdr:rowOff>762000</xdr:rowOff>
    </xdr:to>
    <xdr:pic>
      <xdr:nvPicPr>
        <xdr:cNvPr id="248" name="Immagine 247">
          <a:extLst>
            <a:ext uri="{FF2B5EF4-FFF2-40B4-BE49-F238E27FC236}">
              <a16:creationId xmlns:a16="http://schemas.microsoft.com/office/drawing/2014/main" xmlns="" id="{B727453B-9987-F342-8B77-263F4A92F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6300" y="228295200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164</xdr:row>
      <xdr:rowOff>25388</xdr:rowOff>
    </xdr:from>
    <xdr:to>
      <xdr:col>1</xdr:col>
      <xdr:colOff>863600</xdr:colOff>
      <xdr:row>164</xdr:row>
      <xdr:rowOff>761988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ED72DA41-E54B-344C-AD0D-E6BB72E244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6300" y="229222288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138</xdr:row>
      <xdr:rowOff>25400</xdr:rowOff>
    </xdr:from>
    <xdr:to>
      <xdr:col>1</xdr:col>
      <xdr:colOff>863600</xdr:colOff>
      <xdr:row>138</xdr:row>
      <xdr:rowOff>762000</xdr:rowOff>
    </xdr:to>
    <xdr:pic>
      <xdr:nvPicPr>
        <xdr:cNvPr id="250" name="Immagine 249">
          <a:extLst>
            <a:ext uri="{FF2B5EF4-FFF2-40B4-BE49-F238E27FC236}">
              <a16:creationId xmlns:a16="http://schemas.microsoft.com/office/drawing/2014/main" xmlns="" id="{DCE3C1F3-5700-7D40-ABEB-84B15A0182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6300" y="230149400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194</xdr:row>
      <xdr:rowOff>25412</xdr:rowOff>
    </xdr:from>
    <xdr:to>
      <xdr:col>1</xdr:col>
      <xdr:colOff>863600</xdr:colOff>
      <xdr:row>194</xdr:row>
      <xdr:rowOff>762012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27BF877B-7E0C-244E-8227-184D3FE36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6300" y="231076512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70</xdr:row>
      <xdr:rowOff>25400</xdr:rowOff>
    </xdr:from>
    <xdr:to>
      <xdr:col>1</xdr:col>
      <xdr:colOff>752064</xdr:colOff>
      <xdr:row>70</xdr:row>
      <xdr:rowOff>762000</xdr:rowOff>
    </xdr:to>
    <xdr:pic>
      <xdr:nvPicPr>
        <xdr:cNvPr id="252" name="Immagine 251">
          <a:extLst>
            <a:ext uri="{FF2B5EF4-FFF2-40B4-BE49-F238E27FC236}">
              <a16:creationId xmlns:a16="http://schemas.microsoft.com/office/drawing/2014/main" xmlns="" id="{D0051B32-243B-CD4E-9D0C-54CAEF53D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7836" y="232003600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87</xdr:row>
      <xdr:rowOff>25388</xdr:rowOff>
    </xdr:from>
    <xdr:to>
      <xdr:col>1</xdr:col>
      <xdr:colOff>752064</xdr:colOff>
      <xdr:row>87</xdr:row>
      <xdr:rowOff>761988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9BA87D71-1A00-C64A-BA39-7271AF748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7836" y="232930688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170</xdr:row>
      <xdr:rowOff>25400</xdr:rowOff>
    </xdr:from>
    <xdr:to>
      <xdr:col>1</xdr:col>
      <xdr:colOff>752064</xdr:colOff>
      <xdr:row>170</xdr:row>
      <xdr:rowOff>762000</xdr:rowOff>
    </xdr:to>
    <xdr:pic>
      <xdr:nvPicPr>
        <xdr:cNvPr id="254" name="Immagine 253">
          <a:extLst>
            <a:ext uri="{FF2B5EF4-FFF2-40B4-BE49-F238E27FC236}">
              <a16:creationId xmlns:a16="http://schemas.microsoft.com/office/drawing/2014/main" xmlns="" id="{B83BF0BC-BB47-A144-85D3-10FE9B5B1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7836" y="233857800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85</xdr:row>
      <xdr:rowOff>25400</xdr:rowOff>
    </xdr:from>
    <xdr:to>
      <xdr:col>1</xdr:col>
      <xdr:colOff>752064</xdr:colOff>
      <xdr:row>85</xdr:row>
      <xdr:rowOff>762000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DF2C08E0-487B-DA4C-8347-D481985B53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7836" y="234784900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81</xdr:row>
      <xdr:rowOff>25400</xdr:rowOff>
    </xdr:from>
    <xdr:to>
      <xdr:col>1</xdr:col>
      <xdr:colOff>761169</xdr:colOff>
      <xdr:row>81</xdr:row>
      <xdr:rowOff>762000</xdr:rowOff>
    </xdr:to>
    <xdr:pic>
      <xdr:nvPicPr>
        <xdr:cNvPr id="256" name="Immagine 255">
          <a:extLst>
            <a:ext uri="{FF2B5EF4-FFF2-40B4-BE49-F238E27FC236}">
              <a16:creationId xmlns:a16="http://schemas.microsoft.com/office/drawing/2014/main" xmlns="" id="{C167DDCC-3EEE-5644-B8BB-6F70D39D27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8732" y="2357120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132</xdr:row>
      <xdr:rowOff>25400</xdr:rowOff>
    </xdr:from>
    <xdr:to>
      <xdr:col>1</xdr:col>
      <xdr:colOff>761169</xdr:colOff>
      <xdr:row>132</xdr:row>
      <xdr:rowOff>762000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0EB9F30A-6F68-A643-9FCA-B578B8CEE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8732" y="2366391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117</xdr:row>
      <xdr:rowOff>25400</xdr:rowOff>
    </xdr:from>
    <xdr:to>
      <xdr:col>1</xdr:col>
      <xdr:colOff>761169</xdr:colOff>
      <xdr:row>117</xdr:row>
      <xdr:rowOff>762000</xdr:rowOff>
    </xdr:to>
    <xdr:pic>
      <xdr:nvPicPr>
        <xdr:cNvPr id="258" name="Immagine 257">
          <a:extLst>
            <a:ext uri="{FF2B5EF4-FFF2-40B4-BE49-F238E27FC236}">
              <a16:creationId xmlns:a16="http://schemas.microsoft.com/office/drawing/2014/main" xmlns="" id="{206BD9AB-59C8-4442-AAFA-5B385011C3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8732" y="2375662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60</xdr:row>
      <xdr:rowOff>25400</xdr:rowOff>
    </xdr:from>
    <xdr:to>
      <xdr:col>1</xdr:col>
      <xdr:colOff>761169</xdr:colOff>
      <xdr:row>60</xdr:row>
      <xdr:rowOff>762000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80B09C89-0776-1342-A1A8-00F1ED99B6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8732" y="2384933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27</xdr:row>
      <xdr:rowOff>25400</xdr:rowOff>
    </xdr:from>
    <xdr:to>
      <xdr:col>1</xdr:col>
      <xdr:colOff>809970</xdr:colOff>
      <xdr:row>27</xdr:row>
      <xdr:rowOff>762000</xdr:rowOff>
    </xdr:to>
    <xdr:pic>
      <xdr:nvPicPr>
        <xdr:cNvPr id="260" name="Immagine 259">
          <a:extLst>
            <a:ext uri="{FF2B5EF4-FFF2-40B4-BE49-F238E27FC236}">
              <a16:creationId xmlns:a16="http://schemas.microsoft.com/office/drawing/2014/main" xmlns="" id="{AED38991-896B-2A43-8026-313B5B0732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394204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51</xdr:row>
      <xdr:rowOff>25400</xdr:rowOff>
    </xdr:from>
    <xdr:to>
      <xdr:col>1</xdr:col>
      <xdr:colOff>809970</xdr:colOff>
      <xdr:row>51</xdr:row>
      <xdr:rowOff>762000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2E4C2A67-A54D-7745-AE51-61A83C73C0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03475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61</xdr:row>
      <xdr:rowOff>25400</xdr:rowOff>
    </xdr:from>
    <xdr:to>
      <xdr:col>1</xdr:col>
      <xdr:colOff>809970</xdr:colOff>
      <xdr:row>61</xdr:row>
      <xdr:rowOff>762000</xdr:rowOff>
    </xdr:to>
    <xdr:pic>
      <xdr:nvPicPr>
        <xdr:cNvPr id="262" name="Immagine 261">
          <a:extLst>
            <a:ext uri="{FF2B5EF4-FFF2-40B4-BE49-F238E27FC236}">
              <a16:creationId xmlns:a16="http://schemas.microsoft.com/office/drawing/2014/main" xmlns="" id="{985F5775-9F20-1349-B75B-D224494260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12746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57</xdr:row>
      <xdr:rowOff>25400</xdr:rowOff>
    </xdr:from>
    <xdr:to>
      <xdr:col>1</xdr:col>
      <xdr:colOff>809970</xdr:colOff>
      <xdr:row>57</xdr:row>
      <xdr:rowOff>762000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44BBEF54-68EE-B44F-B5D5-99BDA45EA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22017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56</xdr:row>
      <xdr:rowOff>25400</xdr:rowOff>
    </xdr:from>
    <xdr:to>
      <xdr:col>1</xdr:col>
      <xdr:colOff>809970</xdr:colOff>
      <xdr:row>56</xdr:row>
      <xdr:rowOff>762000</xdr:rowOff>
    </xdr:to>
    <xdr:pic>
      <xdr:nvPicPr>
        <xdr:cNvPr id="264" name="Immagine 263">
          <a:extLst>
            <a:ext uri="{FF2B5EF4-FFF2-40B4-BE49-F238E27FC236}">
              <a16:creationId xmlns:a16="http://schemas.microsoft.com/office/drawing/2014/main" xmlns="" id="{996C597B-FD53-A642-892D-FAA6BC1EB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31288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256</xdr:row>
      <xdr:rowOff>25400</xdr:rowOff>
    </xdr:from>
    <xdr:to>
      <xdr:col>1</xdr:col>
      <xdr:colOff>809970</xdr:colOff>
      <xdr:row>256</xdr:row>
      <xdr:rowOff>762000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9F13E9B1-7B5C-7746-8EE6-5C37AB2A12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40559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292</xdr:row>
      <xdr:rowOff>25400</xdr:rowOff>
    </xdr:from>
    <xdr:to>
      <xdr:col>1</xdr:col>
      <xdr:colOff>809970</xdr:colOff>
      <xdr:row>292</xdr:row>
      <xdr:rowOff>762000</xdr:rowOff>
    </xdr:to>
    <xdr:pic>
      <xdr:nvPicPr>
        <xdr:cNvPr id="266" name="Immagine 265">
          <a:extLst>
            <a:ext uri="{FF2B5EF4-FFF2-40B4-BE49-F238E27FC236}">
              <a16:creationId xmlns:a16="http://schemas.microsoft.com/office/drawing/2014/main" xmlns="" id="{B61B857E-3535-0447-9791-237CC173E9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49830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279</xdr:row>
      <xdr:rowOff>25400</xdr:rowOff>
    </xdr:from>
    <xdr:to>
      <xdr:col>1</xdr:col>
      <xdr:colOff>809970</xdr:colOff>
      <xdr:row>279</xdr:row>
      <xdr:rowOff>762000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771AC750-984D-994C-AD82-8808FB474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59101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264</xdr:row>
      <xdr:rowOff>25400</xdr:rowOff>
    </xdr:from>
    <xdr:to>
      <xdr:col>1</xdr:col>
      <xdr:colOff>809970</xdr:colOff>
      <xdr:row>264</xdr:row>
      <xdr:rowOff>762000</xdr:rowOff>
    </xdr:to>
    <xdr:pic>
      <xdr:nvPicPr>
        <xdr:cNvPr id="268" name="Immagine 267">
          <a:extLst>
            <a:ext uri="{FF2B5EF4-FFF2-40B4-BE49-F238E27FC236}">
              <a16:creationId xmlns:a16="http://schemas.microsoft.com/office/drawing/2014/main" xmlns="" id="{F1FEF67D-D40E-F747-8ADD-FCBD46F93C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68372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41</xdr:row>
      <xdr:rowOff>25400</xdr:rowOff>
    </xdr:from>
    <xdr:to>
      <xdr:col>1</xdr:col>
      <xdr:colOff>822894</xdr:colOff>
      <xdr:row>41</xdr:row>
      <xdr:rowOff>762000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7D4F871F-7591-9E40-A84E-2A71ED424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477643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29</xdr:row>
      <xdr:rowOff>25400</xdr:rowOff>
    </xdr:from>
    <xdr:to>
      <xdr:col>1</xdr:col>
      <xdr:colOff>822894</xdr:colOff>
      <xdr:row>29</xdr:row>
      <xdr:rowOff>762000</xdr:rowOff>
    </xdr:to>
    <xdr:pic>
      <xdr:nvPicPr>
        <xdr:cNvPr id="270" name="Immagine 269">
          <a:extLst>
            <a:ext uri="{FF2B5EF4-FFF2-40B4-BE49-F238E27FC236}">
              <a16:creationId xmlns:a16="http://schemas.microsoft.com/office/drawing/2014/main" xmlns="" id="{8D3F9C4C-74FC-934C-AD74-A71857258D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486914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52</xdr:row>
      <xdr:rowOff>25400</xdr:rowOff>
    </xdr:from>
    <xdr:to>
      <xdr:col>1</xdr:col>
      <xdr:colOff>822894</xdr:colOff>
      <xdr:row>52</xdr:row>
      <xdr:rowOff>762000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D621ABE9-58E6-9947-AA7A-DE1ABAED1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496185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47</xdr:row>
      <xdr:rowOff>25400</xdr:rowOff>
    </xdr:from>
    <xdr:to>
      <xdr:col>1</xdr:col>
      <xdr:colOff>822894</xdr:colOff>
      <xdr:row>47</xdr:row>
      <xdr:rowOff>762000</xdr:rowOff>
    </xdr:to>
    <xdr:pic>
      <xdr:nvPicPr>
        <xdr:cNvPr id="272" name="Immagine 271">
          <a:extLst>
            <a:ext uri="{FF2B5EF4-FFF2-40B4-BE49-F238E27FC236}">
              <a16:creationId xmlns:a16="http://schemas.microsoft.com/office/drawing/2014/main" xmlns="" id="{60871C11-B378-0D47-9B3F-A235F4B1A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505456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46</xdr:row>
      <xdr:rowOff>25400</xdr:rowOff>
    </xdr:from>
    <xdr:to>
      <xdr:col>1</xdr:col>
      <xdr:colOff>822894</xdr:colOff>
      <xdr:row>46</xdr:row>
      <xdr:rowOff>762000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8B7A8BD4-3777-1E47-80A8-247BDD3451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514727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42</xdr:row>
      <xdr:rowOff>25400</xdr:rowOff>
    </xdr:from>
    <xdr:to>
      <xdr:col>1</xdr:col>
      <xdr:colOff>822894</xdr:colOff>
      <xdr:row>42</xdr:row>
      <xdr:rowOff>762000</xdr:rowOff>
    </xdr:to>
    <xdr:pic>
      <xdr:nvPicPr>
        <xdr:cNvPr id="274" name="Immagine 273">
          <a:extLst>
            <a:ext uri="{FF2B5EF4-FFF2-40B4-BE49-F238E27FC236}">
              <a16:creationId xmlns:a16="http://schemas.microsoft.com/office/drawing/2014/main" xmlns="" id="{27709AEA-4BE2-8E4D-913C-9CDA0B65AD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523998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139</xdr:row>
      <xdr:rowOff>25400</xdr:rowOff>
    </xdr:from>
    <xdr:to>
      <xdr:col>1</xdr:col>
      <xdr:colOff>822894</xdr:colOff>
      <xdr:row>139</xdr:row>
      <xdr:rowOff>762000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88061590-E4ED-FB4B-AE08-75DD291B5F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533269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34</xdr:row>
      <xdr:rowOff>25400</xdr:rowOff>
    </xdr:from>
    <xdr:to>
      <xdr:col>1</xdr:col>
      <xdr:colOff>822894</xdr:colOff>
      <xdr:row>34</xdr:row>
      <xdr:rowOff>762000</xdr:rowOff>
    </xdr:to>
    <xdr:pic>
      <xdr:nvPicPr>
        <xdr:cNvPr id="276" name="Immagine 275">
          <a:extLst>
            <a:ext uri="{FF2B5EF4-FFF2-40B4-BE49-F238E27FC236}">
              <a16:creationId xmlns:a16="http://schemas.microsoft.com/office/drawing/2014/main" xmlns="" id="{4E8E8DEF-0793-C440-9271-BF610361CE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542540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58</xdr:row>
      <xdr:rowOff>25400</xdr:rowOff>
    </xdr:from>
    <xdr:to>
      <xdr:col>1</xdr:col>
      <xdr:colOff>822894</xdr:colOff>
      <xdr:row>58</xdr:row>
      <xdr:rowOff>762000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7E127F43-37EA-3143-955C-AF27BD443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551811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36</xdr:row>
      <xdr:rowOff>25400</xdr:rowOff>
    </xdr:from>
    <xdr:to>
      <xdr:col>1</xdr:col>
      <xdr:colOff>823384</xdr:colOff>
      <xdr:row>36</xdr:row>
      <xdr:rowOff>762000</xdr:rowOff>
    </xdr:to>
    <xdr:pic>
      <xdr:nvPicPr>
        <xdr:cNvPr id="278" name="Immagine 277">
          <a:extLst>
            <a:ext uri="{FF2B5EF4-FFF2-40B4-BE49-F238E27FC236}">
              <a16:creationId xmlns:a16="http://schemas.microsoft.com/office/drawing/2014/main" xmlns="" id="{655CAC6A-0CDC-A740-B675-1A16C2C2B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561082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37</xdr:row>
      <xdr:rowOff>25400</xdr:rowOff>
    </xdr:from>
    <xdr:to>
      <xdr:col>1</xdr:col>
      <xdr:colOff>823384</xdr:colOff>
      <xdr:row>37</xdr:row>
      <xdr:rowOff>762000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7AE2DAB0-C6A9-1B4C-8B1C-1759DCA7E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570353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45</xdr:row>
      <xdr:rowOff>25400</xdr:rowOff>
    </xdr:from>
    <xdr:to>
      <xdr:col>1</xdr:col>
      <xdr:colOff>823384</xdr:colOff>
      <xdr:row>45</xdr:row>
      <xdr:rowOff>762000</xdr:rowOff>
    </xdr:to>
    <xdr:pic>
      <xdr:nvPicPr>
        <xdr:cNvPr id="280" name="Immagine 279">
          <a:extLst>
            <a:ext uri="{FF2B5EF4-FFF2-40B4-BE49-F238E27FC236}">
              <a16:creationId xmlns:a16="http://schemas.microsoft.com/office/drawing/2014/main" xmlns="" id="{2126214E-E3CE-9C45-8BDA-239F1073EC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579624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74</xdr:row>
      <xdr:rowOff>25400</xdr:rowOff>
    </xdr:from>
    <xdr:to>
      <xdr:col>1</xdr:col>
      <xdr:colOff>823384</xdr:colOff>
      <xdr:row>74</xdr:row>
      <xdr:rowOff>762000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D33D0AFB-3A38-1C4B-AF43-587A3754E6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588895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40</xdr:row>
      <xdr:rowOff>25400</xdr:rowOff>
    </xdr:from>
    <xdr:to>
      <xdr:col>1</xdr:col>
      <xdr:colOff>823384</xdr:colOff>
      <xdr:row>40</xdr:row>
      <xdr:rowOff>762000</xdr:rowOff>
    </xdr:to>
    <xdr:pic>
      <xdr:nvPicPr>
        <xdr:cNvPr id="282" name="Immagine 281">
          <a:extLst>
            <a:ext uri="{FF2B5EF4-FFF2-40B4-BE49-F238E27FC236}">
              <a16:creationId xmlns:a16="http://schemas.microsoft.com/office/drawing/2014/main" xmlns="" id="{2D283499-9343-BD4B-97E1-300BDAEEC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598166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242</xdr:row>
      <xdr:rowOff>25400</xdr:rowOff>
    </xdr:from>
    <xdr:to>
      <xdr:col>1</xdr:col>
      <xdr:colOff>823384</xdr:colOff>
      <xdr:row>242</xdr:row>
      <xdr:rowOff>762000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17401C8D-CC8F-8A4A-9F1E-6D8AF0DD1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607437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276</xdr:row>
      <xdr:rowOff>25400</xdr:rowOff>
    </xdr:from>
    <xdr:to>
      <xdr:col>1</xdr:col>
      <xdr:colOff>823384</xdr:colOff>
      <xdr:row>276</xdr:row>
      <xdr:rowOff>762000</xdr:rowOff>
    </xdr:to>
    <xdr:pic>
      <xdr:nvPicPr>
        <xdr:cNvPr id="284" name="Immagine 283">
          <a:extLst>
            <a:ext uri="{FF2B5EF4-FFF2-40B4-BE49-F238E27FC236}">
              <a16:creationId xmlns:a16="http://schemas.microsoft.com/office/drawing/2014/main" xmlns="" id="{53658392-F8C4-E74D-9A5C-C471E87A2E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616708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268</xdr:row>
      <xdr:rowOff>25400</xdr:rowOff>
    </xdr:from>
    <xdr:to>
      <xdr:col>1</xdr:col>
      <xdr:colOff>823384</xdr:colOff>
      <xdr:row>268</xdr:row>
      <xdr:rowOff>762000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BAA5C2C7-2FB0-444F-BD7E-1B26ADFBF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625979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284</xdr:row>
      <xdr:rowOff>25400</xdr:rowOff>
    </xdr:from>
    <xdr:to>
      <xdr:col>1</xdr:col>
      <xdr:colOff>823384</xdr:colOff>
      <xdr:row>284</xdr:row>
      <xdr:rowOff>762000</xdr:rowOff>
    </xdr:to>
    <xdr:pic>
      <xdr:nvPicPr>
        <xdr:cNvPr id="286" name="Immagine 285">
          <a:extLst>
            <a:ext uri="{FF2B5EF4-FFF2-40B4-BE49-F238E27FC236}">
              <a16:creationId xmlns:a16="http://schemas.microsoft.com/office/drawing/2014/main" xmlns="" id="{BC15B8ED-B4BF-9645-A3E3-83AACDADD8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635250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28</xdr:row>
      <xdr:rowOff>25400</xdr:rowOff>
    </xdr:from>
    <xdr:to>
      <xdr:col>1</xdr:col>
      <xdr:colOff>838723</xdr:colOff>
      <xdr:row>28</xdr:row>
      <xdr:rowOff>762000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32CD27D6-5B22-FC4F-8771-7AEF9CD9F1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644521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38</xdr:row>
      <xdr:rowOff>25400</xdr:rowOff>
    </xdr:from>
    <xdr:to>
      <xdr:col>1</xdr:col>
      <xdr:colOff>838723</xdr:colOff>
      <xdr:row>38</xdr:row>
      <xdr:rowOff>762000</xdr:rowOff>
    </xdr:to>
    <xdr:pic>
      <xdr:nvPicPr>
        <xdr:cNvPr id="288" name="Immagine 287">
          <a:extLst>
            <a:ext uri="{FF2B5EF4-FFF2-40B4-BE49-F238E27FC236}">
              <a16:creationId xmlns:a16="http://schemas.microsoft.com/office/drawing/2014/main" xmlns="" id="{F58D34B4-5989-AC4B-AE95-C6614882B6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653792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43</xdr:row>
      <xdr:rowOff>25400</xdr:rowOff>
    </xdr:from>
    <xdr:to>
      <xdr:col>1</xdr:col>
      <xdr:colOff>838723</xdr:colOff>
      <xdr:row>43</xdr:row>
      <xdr:rowOff>762000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3123B558-C687-2D4D-8EDE-6990A2357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663063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53</xdr:row>
      <xdr:rowOff>25400</xdr:rowOff>
    </xdr:from>
    <xdr:to>
      <xdr:col>1</xdr:col>
      <xdr:colOff>838723</xdr:colOff>
      <xdr:row>53</xdr:row>
      <xdr:rowOff>762000</xdr:rowOff>
    </xdr:to>
    <xdr:pic>
      <xdr:nvPicPr>
        <xdr:cNvPr id="290" name="Immagine 289">
          <a:extLst>
            <a:ext uri="{FF2B5EF4-FFF2-40B4-BE49-F238E27FC236}">
              <a16:creationId xmlns:a16="http://schemas.microsoft.com/office/drawing/2014/main" xmlns="" id="{75D65EC1-9569-2648-B823-89D2AFD42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672334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44</xdr:row>
      <xdr:rowOff>25400</xdr:rowOff>
    </xdr:from>
    <xdr:to>
      <xdr:col>1</xdr:col>
      <xdr:colOff>838723</xdr:colOff>
      <xdr:row>44</xdr:row>
      <xdr:rowOff>762000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B561E53F-B9C8-3344-BB39-0F91C33FC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681605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39</xdr:row>
      <xdr:rowOff>25400</xdr:rowOff>
    </xdr:from>
    <xdr:to>
      <xdr:col>1</xdr:col>
      <xdr:colOff>838723</xdr:colOff>
      <xdr:row>39</xdr:row>
      <xdr:rowOff>762000</xdr:rowOff>
    </xdr:to>
    <xdr:pic>
      <xdr:nvPicPr>
        <xdr:cNvPr id="292" name="Immagine 291">
          <a:extLst>
            <a:ext uri="{FF2B5EF4-FFF2-40B4-BE49-F238E27FC236}">
              <a16:creationId xmlns:a16="http://schemas.microsoft.com/office/drawing/2014/main" xmlns="" id="{6563A5FF-CB95-3F49-9037-CF7829FEB5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690876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54</xdr:row>
      <xdr:rowOff>25400</xdr:rowOff>
    </xdr:from>
    <xdr:to>
      <xdr:col>1</xdr:col>
      <xdr:colOff>838723</xdr:colOff>
      <xdr:row>54</xdr:row>
      <xdr:rowOff>762000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CAB1E720-BCD3-3C42-8436-D93E3D1479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700147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48</xdr:row>
      <xdr:rowOff>25400</xdr:rowOff>
    </xdr:from>
    <xdr:to>
      <xdr:col>1</xdr:col>
      <xdr:colOff>838723</xdr:colOff>
      <xdr:row>48</xdr:row>
      <xdr:rowOff>762000</xdr:rowOff>
    </xdr:to>
    <xdr:pic>
      <xdr:nvPicPr>
        <xdr:cNvPr id="294" name="Immagine 293">
          <a:extLst>
            <a:ext uri="{FF2B5EF4-FFF2-40B4-BE49-F238E27FC236}">
              <a16:creationId xmlns:a16="http://schemas.microsoft.com/office/drawing/2014/main" xmlns="" id="{64213850-D225-7F43-8D07-76CC22CB0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709418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49</xdr:row>
      <xdr:rowOff>25400</xdr:rowOff>
    </xdr:from>
    <xdr:to>
      <xdr:col>1</xdr:col>
      <xdr:colOff>838723</xdr:colOff>
      <xdr:row>49</xdr:row>
      <xdr:rowOff>762000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49D0F00F-920D-FF4A-AF07-7051E412CA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718689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102</xdr:row>
      <xdr:rowOff>200199</xdr:rowOff>
    </xdr:from>
    <xdr:to>
      <xdr:col>1</xdr:col>
      <xdr:colOff>1054100</xdr:colOff>
      <xdr:row>102</xdr:row>
      <xdr:rowOff>587186</xdr:rowOff>
    </xdr:to>
    <xdr:pic>
      <xdr:nvPicPr>
        <xdr:cNvPr id="296" name="Immagine 295">
          <a:extLst>
            <a:ext uri="{FF2B5EF4-FFF2-40B4-BE49-F238E27FC236}">
              <a16:creationId xmlns:a16="http://schemas.microsoft.com/office/drawing/2014/main" xmlns="" id="{9B8B212D-F80E-A049-87E5-2597ACB18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29707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76</xdr:row>
      <xdr:rowOff>200199</xdr:rowOff>
    </xdr:from>
    <xdr:to>
      <xdr:col>1</xdr:col>
      <xdr:colOff>1054100</xdr:colOff>
      <xdr:row>76</xdr:row>
      <xdr:rowOff>587186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5BCB7E22-C2F9-B245-8BBE-C8712CFA30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38978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15</xdr:row>
      <xdr:rowOff>200199</xdr:rowOff>
    </xdr:from>
    <xdr:to>
      <xdr:col>1</xdr:col>
      <xdr:colOff>1054100</xdr:colOff>
      <xdr:row>15</xdr:row>
      <xdr:rowOff>587186</xdr:rowOff>
    </xdr:to>
    <xdr:pic>
      <xdr:nvPicPr>
        <xdr:cNvPr id="298" name="Immagine 297">
          <a:extLst>
            <a:ext uri="{FF2B5EF4-FFF2-40B4-BE49-F238E27FC236}">
              <a16:creationId xmlns:a16="http://schemas.microsoft.com/office/drawing/2014/main" xmlns="" id="{552D5DFF-5E05-A447-A858-BE50C4C82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48249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11</xdr:row>
      <xdr:rowOff>200199</xdr:rowOff>
    </xdr:from>
    <xdr:to>
      <xdr:col>1</xdr:col>
      <xdr:colOff>1054100</xdr:colOff>
      <xdr:row>11</xdr:row>
      <xdr:rowOff>587186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DE051957-D288-8443-AF1F-B74DBFE371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57520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260</xdr:row>
      <xdr:rowOff>200199</xdr:rowOff>
    </xdr:from>
    <xdr:to>
      <xdr:col>1</xdr:col>
      <xdr:colOff>1054100</xdr:colOff>
      <xdr:row>260</xdr:row>
      <xdr:rowOff>587186</xdr:rowOff>
    </xdr:to>
    <xdr:pic>
      <xdr:nvPicPr>
        <xdr:cNvPr id="300" name="Immagine 299">
          <a:extLst>
            <a:ext uri="{FF2B5EF4-FFF2-40B4-BE49-F238E27FC236}">
              <a16:creationId xmlns:a16="http://schemas.microsoft.com/office/drawing/2014/main" xmlns="" id="{A6848F8D-B980-E94E-A7A8-7FFE992CD0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66791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195</xdr:row>
      <xdr:rowOff>200199</xdr:rowOff>
    </xdr:from>
    <xdr:to>
      <xdr:col>1</xdr:col>
      <xdr:colOff>1054100</xdr:colOff>
      <xdr:row>195</xdr:row>
      <xdr:rowOff>587186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D6D2B2C3-B912-1F41-9FAE-4D27A1D985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76062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203</xdr:row>
      <xdr:rowOff>200199</xdr:rowOff>
    </xdr:from>
    <xdr:to>
      <xdr:col>1</xdr:col>
      <xdr:colOff>1054100</xdr:colOff>
      <xdr:row>203</xdr:row>
      <xdr:rowOff>587186</xdr:rowOff>
    </xdr:to>
    <xdr:pic>
      <xdr:nvPicPr>
        <xdr:cNvPr id="302" name="Immagine 301">
          <a:extLst>
            <a:ext uri="{FF2B5EF4-FFF2-40B4-BE49-F238E27FC236}">
              <a16:creationId xmlns:a16="http://schemas.microsoft.com/office/drawing/2014/main" xmlns="" id="{B2EFDFE1-B58C-4144-A5B9-EAB9BA5FC7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85333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269</xdr:row>
      <xdr:rowOff>200199</xdr:rowOff>
    </xdr:from>
    <xdr:to>
      <xdr:col>1</xdr:col>
      <xdr:colOff>1054100</xdr:colOff>
      <xdr:row>269</xdr:row>
      <xdr:rowOff>587186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30A87017-6A44-7440-ACEE-1ADDD6B63F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94604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255</xdr:row>
      <xdr:rowOff>200199</xdr:rowOff>
    </xdr:from>
    <xdr:to>
      <xdr:col>1</xdr:col>
      <xdr:colOff>1054100</xdr:colOff>
      <xdr:row>255</xdr:row>
      <xdr:rowOff>587186</xdr:rowOff>
    </xdr:to>
    <xdr:pic>
      <xdr:nvPicPr>
        <xdr:cNvPr id="304" name="Immagine 303">
          <a:extLst>
            <a:ext uri="{FF2B5EF4-FFF2-40B4-BE49-F238E27FC236}">
              <a16:creationId xmlns:a16="http://schemas.microsoft.com/office/drawing/2014/main" xmlns="" id="{B7A85F83-554D-344F-8D13-20BEBEFA4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03875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205</xdr:row>
      <xdr:rowOff>192336</xdr:rowOff>
    </xdr:from>
    <xdr:to>
      <xdr:col>1</xdr:col>
      <xdr:colOff>1054100</xdr:colOff>
      <xdr:row>205</xdr:row>
      <xdr:rowOff>595082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FB754E33-F8B5-F64A-888B-04BE4FB03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13068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211</xdr:row>
      <xdr:rowOff>192336</xdr:rowOff>
    </xdr:from>
    <xdr:to>
      <xdr:col>1</xdr:col>
      <xdr:colOff>1054100</xdr:colOff>
      <xdr:row>211</xdr:row>
      <xdr:rowOff>595082</xdr:rowOff>
    </xdr:to>
    <xdr:pic>
      <xdr:nvPicPr>
        <xdr:cNvPr id="306" name="Immagine 305">
          <a:extLst>
            <a:ext uri="{FF2B5EF4-FFF2-40B4-BE49-F238E27FC236}">
              <a16:creationId xmlns:a16="http://schemas.microsoft.com/office/drawing/2014/main" xmlns="" id="{FBE69856-4E6C-2440-B3FD-4DA3A67FE9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22339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</xdr:row>
      <xdr:rowOff>192336</xdr:rowOff>
    </xdr:from>
    <xdr:to>
      <xdr:col>1</xdr:col>
      <xdr:colOff>1054100</xdr:colOff>
      <xdr:row>10</xdr:row>
      <xdr:rowOff>595082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EE9FEBC2-F08E-0146-BDF5-768D05577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31610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</xdr:row>
      <xdr:rowOff>192336</xdr:rowOff>
    </xdr:from>
    <xdr:to>
      <xdr:col>1</xdr:col>
      <xdr:colOff>1054100</xdr:colOff>
      <xdr:row>7</xdr:row>
      <xdr:rowOff>595082</xdr:rowOff>
    </xdr:to>
    <xdr:pic>
      <xdr:nvPicPr>
        <xdr:cNvPr id="308" name="Immagine 307">
          <a:extLst>
            <a:ext uri="{FF2B5EF4-FFF2-40B4-BE49-F238E27FC236}">
              <a16:creationId xmlns:a16="http://schemas.microsoft.com/office/drawing/2014/main" xmlns="" id="{7195643F-C311-A546-8E4C-B90876C257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40881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243</xdr:row>
      <xdr:rowOff>192336</xdr:rowOff>
    </xdr:from>
    <xdr:to>
      <xdr:col>1</xdr:col>
      <xdr:colOff>1054100</xdr:colOff>
      <xdr:row>243</xdr:row>
      <xdr:rowOff>595082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BB0EBCE1-F83D-6644-8E94-C7F83DF2FF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50152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71</xdr:row>
      <xdr:rowOff>192336</xdr:rowOff>
    </xdr:from>
    <xdr:to>
      <xdr:col>1</xdr:col>
      <xdr:colOff>1054100</xdr:colOff>
      <xdr:row>71</xdr:row>
      <xdr:rowOff>595082</xdr:rowOff>
    </xdr:to>
    <xdr:pic>
      <xdr:nvPicPr>
        <xdr:cNvPr id="310" name="Immagine 309">
          <a:extLst>
            <a:ext uri="{FF2B5EF4-FFF2-40B4-BE49-F238E27FC236}">
              <a16:creationId xmlns:a16="http://schemas.microsoft.com/office/drawing/2014/main" xmlns="" id="{7935EF71-E13B-934C-8C77-12E1CF8847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59423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62</xdr:row>
      <xdr:rowOff>192336</xdr:rowOff>
    </xdr:from>
    <xdr:to>
      <xdr:col>1</xdr:col>
      <xdr:colOff>1054100</xdr:colOff>
      <xdr:row>62</xdr:row>
      <xdr:rowOff>595082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B2FCE694-7A7B-D241-9E93-D8A9ACA5E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68694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125</xdr:row>
      <xdr:rowOff>192336</xdr:rowOff>
    </xdr:from>
    <xdr:to>
      <xdr:col>1</xdr:col>
      <xdr:colOff>1054100</xdr:colOff>
      <xdr:row>125</xdr:row>
      <xdr:rowOff>595082</xdr:rowOff>
    </xdr:to>
    <xdr:pic>
      <xdr:nvPicPr>
        <xdr:cNvPr id="312" name="Immagine 311">
          <a:extLst>
            <a:ext uri="{FF2B5EF4-FFF2-40B4-BE49-F238E27FC236}">
              <a16:creationId xmlns:a16="http://schemas.microsoft.com/office/drawing/2014/main" xmlns="" id="{01F8250A-7192-BB4A-AD51-2D67698C5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77965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253</xdr:row>
      <xdr:rowOff>192336</xdr:rowOff>
    </xdr:from>
    <xdr:to>
      <xdr:col>1</xdr:col>
      <xdr:colOff>1054100</xdr:colOff>
      <xdr:row>253</xdr:row>
      <xdr:rowOff>595082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58BCE6CC-AD54-8A4E-9785-74CA6CAEBC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87236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206</xdr:row>
      <xdr:rowOff>209004</xdr:rowOff>
    </xdr:from>
    <xdr:to>
      <xdr:col>1</xdr:col>
      <xdr:colOff>1054100</xdr:colOff>
      <xdr:row>206</xdr:row>
      <xdr:rowOff>578401</xdr:rowOff>
    </xdr:to>
    <xdr:pic>
      <xdr:nvPicPr>
        <xdr:cNvPr id="314" name="Immagine 313">
          <a:extLst>
            <a:ext uri="{FF2B5EF4-FFF2-40B4-BE49-F238E27FC236}">
              <a16:creationId xmlns:a16="http://schemas.microsoft.com/office/drawing/2014/main" xmlns="" id="{EC241122-F43B-0D40-8A72-CC1BC8427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96674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212</xdr:row>
      <xdr:rowOff>209004</xdr:rowOff>
    </xdr:from>
    <xdr:to>
      <xdr:col>1</xdr:col>
      <xdr:colOff>1054100</xdr:colOff>
      <xdr:row>212</xdr:row>
      <xdr:rowOff>578401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B37B2EAB-69C7-5340-ACD4-7527DCEBEC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05945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213</xdr:row>
      <xdr:rowOff>209004</xdr:rowOff>
    </xdr:from>
    <xdr:to>
      <xdr:col>1</xdr:col>
      <xdr:colOff>1054100</xdr:colOff>
      <xdr:row>213</xdr:row>
      <xdr:rowOff>578401</xdr:rowOff>
    </xdr:to>
    <xdr:pic>
      <xdr:nvPicPr>
        <xdr:cNvPr id="316" name="Immagine 315">
          <a:extLst>
            <a:ext uri="{FF2B5EF4-FFF2-40B4-BE49-F238E27FC236}">
              <a16:creationId xmlns:a16="http://schemas.microsoft.com/office/drawing/2014/main" xmlns="" id="{D8D221C8-1410-9140-BE74-1CC0A6F0EE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15216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216</xdr:row>
      <xdr:rowOff>209004</xdr:rowOff>
    </xdr:from>
    <xdr:to>
      <xdr:col>1</xdr:col>
      <xdr:colOff>1054100</xdr:colOff>
      <xdr:row>216</xdr:row>
      <xdr:rowOff>578401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7D66391F-C0C9-A143-A0F2-4049BE907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24487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214</xdr:row>
      <xdr:rowOff>209004</xdr:rowOff>
    </xdr:from>
    <xdr:to>
      <xdr:col>1</xdr:col>
      <xdr:colOff>1054100</xdr:colOff>
      <xdr:row>214</xdr:row>
      <xdr:rowOff>578401</xdr:rowOff>
    </xdr:to>
    <xdr:pic>
      <xdr:nvPicPr>
        <xdr:cNvPr id="318" name="Immagine 317">
          <a:extLst>
            <a:ext uri="{FF2B5EF4-FFF2-40B4-BE49-F238E27FC236}">
              <a16:creationId xmlns:a16="http://schemas.microsoft.com/office/drawing/2014/main" xmlns="" id="{496233C8-97A4-3046-B93D-549C0B64ED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33758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236</xdr:row>
      <xdr:rowOff>209004</xdr:rowOff>
    </xdr:from>
    <xdr:to>
      <xdr:col>1</xdr:col>
      <xdr:colOff>1054100</xdr:colOff>
      <xdr:row>236</xdr:row>
      <xdr:rowOff>578401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79925F95-C9F3-E64A-BC2B-8D4F86C9E0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43029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230</xdr:row>
      <xdr:rowOff>209004</xdr:rowOff>
    </xdr:from>
    <xdr:to>
      <xdr:col>1</xdr:col>
      <xdr:colOff>1054100</xdr:colOff>
      <xdr:row>230</xdr:row>
      <xdr:rowOff>578401</xdr:rowOff>
    </xdr:to>
    <xdr:pic>
      <xdr:nvPicPr>
        <xdr:cNvPr id="320" name="Immagine 319">
          <a:extLst>
            <a:ext uri="{FF2B5EF4-FFF2-40B4-BE49-F238E27FC236}">
              <a16:creationId xmlns:a16="http://schemas.microsoft.com/office/drawing/2014/main" xmlns="" id="{D6AB525F-B861-AB46-A9A8-A51553CC62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52300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215</xdr:row>
      <xdr:rowOff>209004</xdr:rowOff>
    </xdr:from>
    <xdr:to>
      <xdr:col>1</xdr:col>
      <xdr:colOff>1054100</xdr:colOff>
      <xdr:row>215</xdr:row>
      <xdr:rowOff>578401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F985BD44-913D-F040-BB1F-C1AEE6C26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61571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207</xdr:row>
      <xdr:rowOff>186953</xdr:rowOff>
    </xdr:from>
    <xdr:to>
      <xdr:col>1</xdr:col>
      <xdr:colOff>1054100</xdr:colOff>
      <xdr:row>207</xdr:row>
      <xdr:rowOff>600450</xdr:rowOff>
    </xdr:to>
    <xdr:pic>
      <xdr:nvPicPr>
        <xdr:cNvPr id="322" name="Immagine 321">
          <a:extLst>
            <a:ext uri="{FF2B5EF4-FFF2-40B4-BE49-F238E27FC236}">
              <a16:creationId xmlns:a16="http://schemas.microsoft.com/office/drawing/2014/main" xmlns="" id="{10955F4C-561C-794A-BD6C-A481A4497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70621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208</xdr:row>
      <xdr:rowOff>186953</xdr:rowOff>
    </xdr:from>
    <xdr:to>
      <xdr:col>1</xdr:col>
      <xdr:colOff>1054100</xdr:colOff>
      <xdr:row>208</xdr:row>
      <xdr:rowOff>600450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2C2B560F-5850-4448-858F-C33F38281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79892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226</xdr:row>
      <xdr:rowOff>186953</xdr:rowOff>
    </xdr:from>
    <xdr:to>
      <xdr:col>1</xdr:col>
      <xdr:colOff>1054100</xdr:colOff>
      <xdr:row>226</xdr:row>
      <xdr:rowOff>600450</xdr:rowOff>
    </xdr:to>
    <xdr:pic>
      <xdr:nvPicPr>
        <xdr:cNvPr id="324" name="Immagine 323">
          <a:extLst>
            <a:ext uri="{FF2B5EF4-FFF2-40B4-BE49-F238E27FC236}">
              <a16:creationId xmlns:a16="http://schemas.microsoft.com/office/drawing/2014/main" xmlns="" id="{B5106107-E6C9-0E4B-8182-B309D7279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89163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204</xdr:row>
      <xdr:rowOff>186953</xdr:rowOff>
    </xdr:from>
    <xdr:to>
      <xdr:col>1</xdr:col>
      <xdr:colOff>1054100</xdr:colOff>
      <xdr:row>204</xdr:row>
      <xdr:rowOff>600450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817A1880-EA40-E04F-9357-66816A9B40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98434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217</xdr:row>
      <xdr:rowOff>186953</xdr:rowOff>
    </xdr:from>
    <xdr:to>
      <xdr:col>1</xdr:col>
      <xdr:colOff>1054100</xdr:colOff>
      <xdr:row>217</xdr:row>
      <xdr:rowOff>600450</xdr:rowOff>
    </xdr:to>
    <xdr:pic>
      <xdr:nvPicPr>
        <xdr:cNvPr id="326" name="Immagine 325">
          <a:extLst>
            <a:ext uri="{FF2B5EF4-FFF2-40B4-BE49-F238E27FC236}">
              <a16:creationId xmlns:a16="http://schemas.microsoft.com/office/drawing/2014/main" xmlns="" id="{213D7CC0-0C7F-5944-B81E-66F606266E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07705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220</xdr:row>
      <xdr:rowOff>186953</xdr:rowOff>
    </xdr:from>
    <xdr:to>
      <xdr:col>1</xdr:col>
      <xdr:colOff>1054100</xdr:colOff>
      <xdr:row>220</xdr:row>
      <xdr:rowOff>600450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95492209-A5E9-5046-A91A-D3359ADE8B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16976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231</xdr:row>
      <xdr:rowOff>186953</xdr:rowOff>
    </xdr:from>
    <xdr:to>
      <xdr:col>1</xdr:col>
      <xdr:colOff>1054100</xdr:colOff>
      <xdr:row>231</xdr:row>
      <xdr:rowOff>600450</xdr:rowOff>
    </xdr:to>
    <xdr:pic>
      <xdr:nvPicPr>
        <xdr:cNvPr id="328" name="Immagine 327">
          <a:extLst>
            <a:ext uri="{FF2B5EF4-FFF2-40B4-BE49-F238E27FC236}">
              <a16:creationId xmlns:a16="http://schemas.microsoft.com/office/drawing/2014/main" xmlns="" id="{4269A405-C069-6C49-91F1-CBAA89B57A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26247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221</xdr:row>
      <xdr:rowOff>186953</xdr:rowOff>
    </xdr:from>
    <xdr:to>
      <xdr:col>1</xdr:col>
      <xdr:colOff>1054100</xdr:colOff>
      <xdr:row>221</xdr:row>
      <xdr:rowOff>600450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CFE82D0A-F04E-3A48-B722-7101318F86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35518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</xdr:row>
      <xdr:rowOff>111323</xdr:rowOff>
    </xdr:from>
    <xdr:to>
      <xdr:col>1</xdr:col>
      <xdr:colOff>1054100</xdr:colOff>
      <xdr:row>26</xdr:row>
      <xdr:rowOff>676099</xdr:rowOff>
    </xdr:to>
    <xdr:pic>
      <xdr:nvPicPr>
        <xdr:cNvPr id="330" name="Immagine 329">
          <a:extLst>
            <a:ext uri="{FF2B5EF4-FFF2-40B4-BE49-F238E27FC236}">
              <a16:creationId xmlns:a16="http://schemas.microsoft.com/office/drawing/2014/main" xmlns="" id="{9AC4A8BA-91EA-4B4E-AD97-64FACDF988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44033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</xdr:row>
      <xdr:rowOff>111323</xdr:rowOff>
    </xdr:from>
    <xdr:to>
      <xdr:col>1</xdr:col>
      <xdr:colOff>1054100</xdr:colOff>
      <xdr:row>22</xdr:row>
      <xdr:rowOff>676099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FC4D991C-60E8-FF4E-A917-21E2FE8B2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53304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</xdr:row>
      <xdr:rowOff>111323</xdr:rowOff>
    </xdr:from>
    <xdr:to>
      <xdr:col>1</xdr:col>
      <xdr:colOff>1054100</xdr:colOff>
      <xdr:row>16</xdr:row>
      <xdr:rowOff>676099</xdr:rowOff>
    </xdr:to>
    <xdr:pic>
      <xdr:nvPicPr>
        <xdr:cNvPr id="332" name="Immagine 331">
          <a:extLst>
            <a:ext uri="{FF2B5EF4-FFF2-40B4-BE49-F238E27FC236}">
              <a16:creationId xmlns:a16="http://schemas.microsoft.com/office/drawing/2014/main" xmlns="" id="{425C17A4-7BFF-C340-B8C2-F79FF23B0B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62575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</xdr:row>
      <xdr:rowOff>111323</xdr:rowOff>
    </xdr:from>
    <xdr:to>
      <xdr:col>1</xdr:col>
      <xdr:colOff>1054100</xdr:colOff>
      <xdr:row>18</xdr:row>
      <xdr:rowOff>676099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36F3B590-C0D0-664C-A7BC-8BEA2F0B0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71846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160</xdr:row>
      <xdr:rowOff>111348</xdr:rowOff>
    </xdr:from>
    <xdr:to>
      <xdr:col>1</xdr:col>
      <xdr:colOff>1054100</xdr:colOff>
      <xdr:row>160</xdr:row>
      <xdr:rowOff>676124</xdr:rowOff>
    </xdr:to>
    <xdr:pic>
      <xdr:nvPicPr>
        <xdr:cNvPr id="334" name="Immagine 333">
          <a:extLst>
            <a:ext uri="{FF2B5EF4-FFF2-40B4-BE49-F238E27FC236}">
              <a16:creationId xmlns:a16="http://schemas.microsoft.com/office/drawing/2014/main" xmlns="" id="{8A2B1FEE-AC53-6C40-AC8C-D92DB37EB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8111748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218</xdr:row>
      <xdr:rowOff>111323</xdr:rowOff>
    </xdr:from>
    <xdr:to>
      <xdr:col>1</xdr:col>
      <xdr:colOff>1054100</xdr:colOff>
      <xdr:row>218</xdr:row>
      <xdr:rowOff>676099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5AAF40D1-4F5A-BA4A-AAC4-C948E8EB2B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90388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183</xdr:row>
      <xdr:rowOff>111323</xdr:rowOff>
    </xdr:from>
    <xdr:to>
      <xdr:col>1</xdr:col>
      <xdr:colOff>1054100</xdr:colOff>
      <xdr:row>183</xdr:row>
      <xdr:rowOff>676099</xdr:rowOff>
    </xdr:to>
    <xdr:pic>
      <xdr:nvPicPr>
        <xdr:cNvPr id="336" name="Immagine 335">
          <a:extLst>
            <a:ext uri="{FF2B5EF4-FFF2-40B4-BE49-F238E27FC236}">
              <a16:creationId xmlns:a16="http://schemas.microsoft.com/office/drawing/2014/main" xmlns="" id="{571254B5-B1FA-9245-AB10-0A015A71B4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99659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184</xdr:row>
      <xdr:rowOff>111323</xdr:rowOff>
    </xdr:from>
    <xdr:to>
      <xdr:col>1</xdr:col>
      <xdr:colOff>1054100</xdr:colOff>
      <xdr:row>184</xdr:row>
      <xdr:rowOff>676099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74E61ED8-275A-D441-BE49-5840C86F4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108930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222</xdr:row>
      <xdr:rowOff>111348</xdr:rowOff>
    </xdr:from>
    <xdr:to>
      <xdr:col>1</xdr:col>
      <xdr:colOff>1054100</xdr:colOff>
      <xdr:row>222</xdr:row>
      <xdr:rowOff>676124</xdr:rowOff>
    </xdr:to>
    <xdr:pic>
      <xdr:nvPicPr>
        <xdr:cNvPr id="338" name="Immagine 337">
          <a:extLst>
            <a:ext uri="{FF2B5EF4-FFF2-40B4-BE49-F238E27FC236}">
              <a16:creationId xmlns:a16="http://schemas.microsoft.com/office/drawing/2014/main" xmlns="" id="{89ECC31F-EA28-D34B-8757-5D1E562CF5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11820148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176</xdr:row>
      <xdr:rowOff>25400</xdr:rowOff>
    </xdr:from>
    <xdr:to>
      <xdr:col>1</xdr:col>
      <xdr:colOff>746919</xdr:colOff>
      <xdr:row>176</xdr:row>
      <xdr:rowOff>762000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BEC9BE44-75C3-084E-B2D2-0FE8C5F85F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26613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201</xdr:row>
      <xdr:rowOff>25400</xdr:rowOff>
    </xdr:from>
    <xdr:to>
      <xdr:col>1</xdr:col>
      <xdr:colOff>746919</xdr:colOff>
      <xdr:row>201</xdr:row>
      <xdr:rowOff>762000</xdr:rowOff>
    </xdr:to>
    <xdr:pic>
      <xdr:nvPicPr>
        <xdr:cNvPr id="340" name="Immagine 339">
          <a:extLst>
            <a:ext uri="{FF2B5EF4-FFF2-40B4-BE49-F238E27FC236}">
              <a16:creationId xmlns:a16="http://schemas.microsoft.com/office/drawing/2014/main" xmlns="" id="{AD3362CF-74F1-9842-A3A7-636B65EF95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35884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24</xdr:row>
      <xdr:rowOff>25400</xdr:rowOff>
    </xdr:from>
    <xdr:to>
      <xdr:col>1</xdr:col>
      <xdr:colOff>746919</xdr:colOff>
      <xdr:row>24</xdr:row>
      <xdr:rowOff>762000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919971BB-A0F4-684A-8E7D-3C732EB73F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45155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23</xdr:row>
      <xdr:rowOff>25425</xdr:rowOff>
    </xdr:from>
    <xdr:to>
      <xdr:col>1</xdr:col>
      <xdr:colOff>746919</xdr:colOff>
      <xdr:row>23</xdr:row>
      <xdr:rowOff>762025</xdr:rowOff>
    </xdr:to>
    <xdr:pic>
      <xdr:nvPicPr>
        <xdr:cNvPr id="342" name="Immagine 341">
          <a:extLst>
            <a:ext uri="{FF2B5EF4-FFF2-40B4-BE49-F238E27FC236}">
              <a16:creationId xmlns:a16="http://schemas.microsoft.com/office/drawing/2014/main" xmlns="" id="{E57D4F5C-BE35-8E44-86AC-51794028D4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5442625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277</xdr:row>
      <xdr:rowOff>25400</xdr:rowOff>
    </xdr:from>
    <xdr:to>
      <xdr:col>1</xdr:col>
      <xdr:colOff>746919</xdr:colOff>
      <xdr:row>277</xdr:row>
      <xdr:rowOff>762000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AFD9AC84-0B65-FF42-8438-A0AA58A990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63697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68</xdr:row>
      <xdr:rowOff>25400</xdr:rowOff>
    </xdr:from>
    <xdr:to>
      <xdr:col>1</xdr:col>
      <xdr:colOff>746919</xdr:colOff>
      <xdr:row>68</xdr:row>
      <xdr:rowOff>762000</xdr:rowOff>
    </xdr:to>
    <xdr:pic>
      <xdr:nvPicPr>
        <xdr:cNvPr id="344" name="Immagine 343">
          <a:extLst>
            <a:ext uri="{FF2B5EF4-FFF2-40B4-BE49-F238E27FC236}">
              <a16:creationId xmlns:a16="http://schemas.microsoft.com/office/drawing/2014/main" xmlns="" id="{76884A20-E5F3-2E4C-9041-8C9EFBC314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72968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135</xdr:row>
      <xdr:rowOff>25400</xdr:rowOff>
    </xdr:from>
    <xdr:to>
      <xdr:col>1</xdr:col>
      <xdr:colOff>746919</xdr:colOff>
      <xdr:row>135</xdr:row>
      <xdr:rowOff>762000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C6072AAB-2BBF-F440-886E-670EB0E68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82239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270</xdr:row>
      <xdr:rowOff>25375</xdr:rowOff>
    </xdr:from>
    <xdr:to>
      <xdr:col>1</xdr:col>
      <xdr:colOff>746919</xdr:colOff>
      <xdr:row>270</xdr:row>
      <xdr:rowOff>761975</xdr:rowOff>
    </xdr:to>
    <xdr:pic>
      <xdr:nvPicPr>
        <xdr:cNvPr id="346" name="Immagine 345">
          <a:extLst>
            <a:ext uri="{FF2B5EF4-FFF2-40B4-BE49-F238E27FC236}">
              <a16:creationId xmlns:a16="http://schemas.microsoft.com/office/drawing/2014/main" xmlns="" id="{D7FA9DDA-C7E5-4E41-B34A-DCA418152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9150975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262</xdr:row>
      <xdr:rowOff>25400</xdr:rowOff>
    </xdr:from>
    <xdr:to>
      <xdr:col>1</xdr:col>
      <xdr:colOff>746919</xdr:colOff>
      <xdr:row>262</xdr:row>
      <xdr:rowOff>762000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22CAC40B-C1B0-1143-A12B-AB899C6597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20078100"/>
          <a:ext cx="414338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3"/>
  <sheetViews>
    <sheetView tabSelected="1" workbookViewId="0">
      <selection activeCell="L1" sqref="L1:L1048576"/>
    </sheetView>
  </sheetViews>
  <sheetFormatPr defaultColWidth="10.77734375" defaultRowHeight="15"/>
  <cols>
    <col min="1" max="1" width="26" style="4" bestFit="1" customWidth="1"/>
    <col min="2" max="2" width="12.44140625" style="4" customWidth="1"/>
    <col min="3" max="3" width="40.21875" style="4" bestFit="1" customWidth="1"/>
    <col min="4" max="4" width="23.6640625" style="4" bestFit="1" customWidth="1"/>
    <col min="5" max="5" width="12.33203125" style="4" bestFit="1" customWidth="1"/>
    <col min="6" max="6" width="14.21875" style="4" bestFit="1" customWidth="1"/>
    <col min="7" max="7" width="13.33203125" style="4" bestFit="1" customWidth="1"/>
    <col min="8" max="8" width="9.6640625" style="4" bestFit="1" customWidth="1"/>
    <col min="9" max="9" width="22.6640625" style="4" bestFit="1" customWidth="1"/>
    <col min="10" max="10" width="10.77734375" style="4" bestFit="1" customWidth="1"/>
    <col min="11" max="11" width="10.21875" style="8" bestFit="1" customWidth="1"/>
    <col min="12" max="12" width="11.77734375" style="8" bestFit="1" customWidth="1"/>
    <col min="13" max="13" width="19.21875" style="8" bestFit="1" customWidth="1"/>
    <col min="14" max="16384" width="10.77734375" style="4"/>
  </cols>
  <sheetData>
    <row r="1" spans="1:13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158</v>
      </c>
      <c r="K1" s="3" t="s">
        <v>9</v>
      </c>
      <c r="L1" s="3" t="s">
        <v>10</v>
      </c>
      <c r="M1" s="3" t="s">
        <v>11</v>
      </c>
    </row>
    <row r="2" spans="1:13" ht="73.150000000000006" customHeight="1">
      <c r="A2" s="4" t="s">
        <v>21</v>
      </c>
      <c r="B2" s="1"/>
      <c r="C2" s="4" t="s">
        <v>13</v>
      </c>
      <c r="D2" s="4" t="s">
        <v>22</v>
      </c>
      <c r="E2" s="4" t="s">
        <v>15</v>
      </c>
      <c r="F2" s="5">
        <v>3662513526513</v>
      </c>
      <c r="G2" s="4" t="s">
        <v>16</v>
      </c>
      <c r="H2" s="4" t="s">
        <v>17</v>
      </c>
      <c r="I2" s="4" t="s">
        <v>18</v>
      </c>
      <c r="J2" s="4">
        <v>302</v>
      </c>
      <c r="K2" s="8">
        <v>11.5</v>
      </c>
      <c r="L2" s="8">
        <v>23</v>
      </c>
      <c r="M2" s="8">
        <f t="shared" ref="M2:M65" si="0">K2*J2</f>
        <v>3473</v>
      </c>
    </row>
    <row r="3" spans="1:13" ht="73.150000000000006" customHeight="1">
      <c r="A3" s="4" t="s">
        <v>19</v>
      </c>
      <c r="B3" s="1"/>
      <c r="C3" s="4" t="s">
        <v>13</v>
      </c>
      <c r="D3" s="4" t="s">
        <v>20</v>
      </c>
      <c r="E3" s="4" t="s">
        <v>15</v>
      </c>
      <c r="F3" s="5">
        <v>3662513526506</v>
      </c>
      <c r="G3" s="4" t="s">
        <v>16</v>
      </c>
      <c r="H3" s="4" t="s">
        <v>17</v>
      </c>
      <c r="I3" s="4" t="s">
        <v>18</v>
      </c>
      <c r="J3" s="4">
        <v>298</v>
      </c>
      <c r="K3" s="8">
        <v>11.5</v>
      </c>
      <c r="L3" s="8">
        <v>23</v>
      </c>
      <c r="M3" s="8">
        <f t="shared" si="0"/>
        <v>3427</v>
      </c>
    </row>
    <row r="4" spans="1:13" ht="73.150000000000006" customHeight="1">
      <c r="A4" s="4" t="s">
        <v>84</v>
      </c>
      <c r="C4" s="4" t="s">
        <v>83</v>
      </c>
      <c r="D4" s="4" t="s">
        <v>14</v>
      </c>
      <c r="E4" s="4">
        <v>164</v>
      </c>
      <c r="F4" s="5">
        <v>3662513726814</v>
      </c>
      <c r="G4" s="4" t="s">
        <v>16</v>
      </c>
      <c r="H4" s="4" t="s">
        <v>85</v>
      </c>
      <c r="I4" s="4" t="s">
        <v>43</v>
      </c>
      <c r="J4" s="4">
        <v>254</v>
      </c>
      <c r="K4" s="8">
        <v>38.75</v>
      </c>
      <c r="L4" s="8">
        <v>77.5</v>
      </c>
      <c r="M4" s="8">
        <f t="shared" si="0"/>
        <v>9842.5</v>
      </c>
    </row>
    <row r="5" spans="1:13" ht="73.150000000000006" customHeight="1">
      <c r="A5" s="4" t="s">
        <v>76</v>
      </c>
      <c r="C5" s="4" t="s">
        <v>72</v>
      </c>
      <c r="D5" s="4" t="s">
        <v>77</v>
      </c>
      <c r="E5" s="4" t="s">
        <v>44</v>
      </c>
      <c r="F5" s="5">
        <v>3662513588788</v>
      </c>
      <c r="G5" s="4" t="s">
        <v>16</v>
      </c>
      <c r="H5" s="4" t="s">
        <v>17</v>
      </c>
      <c r="I5" s="4" t="s">
        <v>43</v>
      </c>
      <c r="J5" s="4">
        <v>244</v>
      </c>
      <c r="K5" s="8">
        <v>16.350000000000001</v>
      </c>
      <c r="L5" s="8">
        <v>32.700000000000003</v>
      </c>
      <c r="M5" s="8">
        <f t="shared" si="0"/>
        <v>3989.4000000000005</v>
      </c>
    </row>
    <row r="6" spans="1:13" ht="73.150000000000006" customHeight="1">
      <c r="A6" s="4" t="s">
        <v>84</v>
      </c>
      <c r="C6" s="4" t="s">
        <v>83</v>
      </c>
      <c r="D6" s="4" t="s">
        <v>14</v>
      </c>
      <c r="E6" s="4">
        <v>152</v>
      </c>
      <c r="F6" s="5">
        <v>3662513726760</v>
      </c>
      <c r="G6" s="4" t="s">
        <v>16</v>
      </c>
      <c r="H6" s="4" t="s">
        <v>85</v>
      </c>
      <c r="I6" s="4" t="s">
        <v>43</v>
      </c>
      <c r="J6" s="4">
        <v>243</v>
      </c>
      <c r="K6" s="8">
        <v>38.75</v>
      </c>
      <c r="L6" s="8">
        <v>77.5</v>
      </c>
      <c r="M6" s="8">
        <f t="shared" si="0"/>
        <v>9416.25</v>
      </c>
    </row>
    <row r="7" spans="1:13" ht="73.150000000000006" customHeight="1">
      <c r="A7" s="4" t="s">
        <v>78</v>
      </c>
      <c r="C7" s="4" t="s">
        <v>79</v>
      </c>
      <c r="D7" s="4" t="s">
        <v>73</v>
      </c>
      <c r="E7" s="4" t="s">
        <v>44</v>
      </c>
      <c r="F7" s="5">
        <v>3662513606789</v>
      </c>
      <c r="G7" s="4" t="s">
        <v>16</v>
      </c>
      <c r="H7" s="4" t="s">
        <v>17</v>
      </c>
      <c r="I7" s="4" t="s">
        <v>43</v>
      </c>
      <c r="J7" s="4">
        <v>233</v>
      </c>
      <c r="K7" s="8">
        <v>15.15</v>
      </c>
      <c r="L7" s="8">
        <v>30.3</v>
      </c>
      <c r="M7" s="8">
        <f t="shared" si="0"/>
        <v>3529.9500000000003</v>
      </c>
    </row>
    <row r="8" spans="1:13" ht="73.150000000000006" customHeight="1">
      <c r="A8" s="4" t="s">
        <v>144</v>
      </c>
      <c r="C8" s="4" t="s">
        <v>139</v>
      </c>
      <c r="D8" s="4" t="s">
        <v>145</v>
      </c>
      <c r="E8" s="4" t="s">
        <v>143</v>
      </c>
      <c r="F8" s="5">
        <v>3662513725701</v>
      </c>
      <c r="G8" s="4" t="s">
        <v>16</v>
      </c>
      <c r="H8" s="4" t="s">
        <v>85</v>
      </c>
      <c r="I8" s="4" t="s">
        <v>43</v>
      </c>
      <c r="J8" s="4">
        <v>233</v>
      </c>
      <c r="K8" s="8">
        <v>35.1</v>
      </c>
      <c r="L8" s="8">
        <v>70.2</v>
      </c>
      <c r="M8" s="8">
        <f t="shared" si="0"/>
        <v>8178.3</v>
      </c>
    </row>
    <row r="9" spans="1:13" ht="73.150000000000006" customHeight="1">
      <c r="A9" s="4" t="s">
        <v>12</v>
      </c>
      <c r="B9" s="1"/>
      <c r="C9" s="4" t="s">
        <v>13</v>
      </c>
      <c r="D9" s="4" t="s">
        <v>14</v>
      </c>
      <c r="E9" s="4" t="s">
        <v>15</v>
      </c>
      <c r="F9" s="5">
        <v>3662513526490</v>
      </c>
      <c r="G9" s="4" t="s">
        <v>16</v>
      </c>
      <c r="H9" s="4" t="s">
        <v>17</v>
      </c>
      <c r="I9" s="4" t="s">
        <v>18</v>
      </c>
      <c r="J9" s="4">
        <v>230</v>
      </c>
      <c r="K9" s="8">
        <v>11.5</v>
      </c>
      <c r="L9" s="8">
        <v>23</v>
      </c>
      <c r="M9" s="8">
        <f t="shared" si="0"/>
        <v>2645</v>
      </c>
    </row>
    <row r="10" spans="1:13" ht="73.150000000000006" customHeight="1">
      <c r="A10" s="4" t="s">
        <v>86</v>
      </c>
      <c r="C10" s="4" t="s">
        <v>83</v>
      </c>
      <c r="D10" s="4" t="s">
        <v>20</v>
      </c>
      <c r="E10" s="4" t="s">
        <v>44</v>
      </c>
      <c r="F10" s="5">
        <v>3662513591634</v>
      </c>
      <c r="G10" s="4" t="s">
        <v>16</v>
      </c>
      <c r="H10" s="4" t="s">
        <v>17</v>
      </c>
      <c r="I10" s="4" t="s">
        <v>43</v>
      </c>
      <c r="J10" s="4">
        <v>226</v>
      </c>
      <c r="K10" s="8">
        <v>38.75</v>
      </c>
      <c r="L10" s="8">
        <v>77.5</v>
      </c>
      <c r="M10" s="8">
        <f t="shared" si="0"/>
        <v>8757.5</v>
      </c>
    </row>
    <row r="11" spans="1:13" ht="73.150000000000006" customHeight="1">
      <c r="A11" s="4" t="s">
        <v>144</v>
      </c>
      <c r="C11" s="4" t="s">
        <v>139</v>
      </c>
      <c r="D11" s="4" t="s">
        <v>145</v>
      </c>
      <c r="E11" s="4" t="s">
        <v>142</v>
      </c>
      <c r="F11" s="5">
        <v>3662513725695</v>
      </c>
      <c r="G11" s="4" t="s">
        <v>16</v>
      </c>
      <c r="H11" s="4" t="s">
        <v>85</v>
      </c>
      <c r="I11" s="4" t="s">
        <v>43</v>
      </c>
      <c r="J11" s="4">
        <v>225</v>
      </c>
      <c r="K11" s="8">
        <v>35.1</v>
      </c>
      <c r="L11" s="8">
        <v>70.2</v>
      </c>
      <c r="M11" s="8">
        <f t="shared" si="0"/>
        <v>7897.5</v>
      </c>
    </row>
    <row r="12" spans="1:13" ht="73.150000000000006" customHeight="1">
      <c r="A12" s="4" t="s">
        <v>138</v>
      </c>
      <c r="C12" s="4" t="s">
        <v>139</v>
      </c>
      <c r="D12" s="4" t="s">
        <v>14</v>
      </c>
      <c r="E12" s="4" t="s">
        <v>143</v>
      </c>
      <c r="F12" s="5">
        <v>3662513725688</v>
      </c>
      <c r="G12" s="4" t="s">
        <v>16</v>
      </c>
      <c r="H12" s="4" t="s">
        <v>85</v>
      </c>
      <c r="I12" s="4" t="s">
        <v>43</v>
      </c>
      <c r="J12" s="4">
        <v>223</v>
      </c>
      <c r="K12" s="8">
        <v>35.1</v>
      </c>
      <c r="L12" s="8">
        <v>70.2</v>
      </c>
      <c r="M12" s="8">
        <f t="shared" si="0"/>
        <v>7827.3</v>
      </c>
    </row>
    <row r="13" spans="1:13" ht="73.150000000000006" customHeight="1">
      <c r="A13" s="4" t="s">
        <v>81</v>
      </c>
      <c r="C13" s="4" t="s">
        <v>79</v>
      </c>
      <c r="D13" s="4" t="s">
        <v>20</v>
      </c>
      <c r="E13" s="4" t="s">
        <v>44</v>
      </c>
      <c r="F13" s="5">
        <v>3662513606772</v>
      </c>
      <c r="G13" s="4" t="s">
        <v>16</v>
      </c>
      <c r="H13" s="4" t="s">
        <v>17</v>
      </c>
      <c r="I13" s="4" t="s">
        <v>43</v>
      </c>
      <c r="J13" s="4">
        <v>220</v>
      </c>
      <c r="K13" s="8">
        <v>15.15</v>
      </c>
      <c r="L13" s="8">
        <v>30.3</v>
      </c>
      <c r="M13" s="8">
        <f t="shared" si="0"/>
        <v>3333</v>
      </c>
    </row>
    <row r="14" spans="1:13" ht="73.150000000000006" customHeight="1">
      <c r="A14" s="4" t="s">
        <v>53</v>
      </c>
      <c r="C14" s="4" t="s">
        <v>54</v>
      </c>
      <c r="D14" s="4" t="s">
        <v>14</v>
      </c>
      <c r="E14" s="4" t="s">
        <v>44</v>
      </c>
      <c r="F14" s="5">
        <v>3662513630968</v>
      </c>
      <c r="G14" s="4" t="s">
        <v>16</v>
      </c>
      <c r="H14" s="4" t="s">
        <v>17</v>
      </c>
      <c r="I14" s="4" t="s">
        <v>43</v>
      </c>
      <c r="J14" s="4">
        <v>216</v>
      </c>
      <c r="K14" s="8">
        <v>33.9</v>
      </c>
      <c r="L14" s="8">
        <v>67.8</v>
      </c>
      <c r="M14" s="8">
        <f t="shared" si="0"/>
        <v>7322.4</v>
      </c>
    </row>
    <row r="15" spans="1:13" ht="73.150000000000006" customHeight="1">
      <c r="A15" s="4" t="s">
        <v>40</v>
      </c>
      <c r="C15" s="4" t="s">
        <v>41</v>
      </c>
      <c r="D15" s="4" t="s">
        <v>14</v>
      </c>
      <c r="E15" s="4" t="s">
        <v>44</v>
      </c>
      <c r="F15" s="6">
        <v>3662513620784</v>
      </c>
      <c r="G15" s="4" t="s">
        <v>16</v>
      </c>
      <c r="H15" s="4" t="s">
        <v>17</v>
      </c>
      <c r="I15" s="4" t="s">
        <v>43</v>
      </c>
      <c r="J15" s="4">
        <v>214</v>
      </c>
      <c r="K15" s="8">
        <v>23.6</v>
      </c>
      <c r="L15" s="8">
        <v>47.2</v>
      </c>
      <c r="M15" s="8">
        <f t="shared" si="0"/>
        <v>5050.4000000000005</v>
      </c>
    </row>
    <row r="16" spans="1:13" ht="73.150000000000006" customHeight="1">
      <c r="A16" s="4" t="s">
        <v>138</v>
      </c>
      <c r="C16" s="4" t="s">
        <v>139</v>
      </c>
      <c r="D16" s="4" t="s">
        <v>14</v>
      </c>
      <c r="E16" s="4" t="s">
        <v>142</v>
      </c>
      <c r="F16" s="5">
        <v>3662513725671</v>
      </c>
      <c r="G16" s="4" t="s">
        <v>16</v>
      </c>
      <c r="H16" s="4" t="s">
        <v>85</v>
      </c>
      <c r="I16" s="4" t="s">
        <v>43</v>
      </c>
      <c r="J16" s="4">
        <v>214</v>
      </c>
      <c r="K16" s="8">
        <v>35.1</v>
      </c>
      <c r="L16" s="8">
        <v>70.2</v>
      </c>
      <c r="M16" s="8">
        <f t="shared" si="0"/>
        <v>7511.4000000000005</v>
      </c>
    </row>
    <row r="17" spans="1:13" ht="73.150000000000006" customHeight="1">
      <c r="A17" s="4" t="s">
        <v>149</v>
      </c>
      <c r="C17" s="4" t="s">
        <v>150</v>
      </c>
      <c r="D17" s="4" t="s">
        <v>14</v>
      </c>
      <c r="E17" s="4" t="s">
        <v>142</v>
      </c>
      <c r="F17" s="5">
        <v>3662513725732</v>
      </c>
      <c r="G17" s="4" t="s">
        <v>16</v>
      </c>
      <c r="H17" s="4" t="s">
        <v>85</v>
      </c>
      <c r="I17" s="4" t="s">
        <v>43</v>
      </c>
      <c r="J17" s="4">
        <v>213</v>
      </c>
      <c r="K17" s="8">
        <v>25.450000000000003</v>
      </c>
      <c r="L17" s="8">
        <v>50.900000000000006</v>
      </c>
      <c r="M17" s="8">
        <f t="shared" si="0"/>
        <v>5420.85</v>
      </c>
    </row>
    <row r="18" spans="1:13" ht="73.150000000000006" customHeight="1">
      <c r="A18" s="4" t="s">
        <v>87</v>
      </c>
      <c r="C18" s="4" t="s">
        <v>88</v>
      </c>
      <c r="D18" s="4" t="s">
        <v>73</v>
      </c>
      <c r="E18" s="4" t="s">
        <v>44</v>
      </c>
      <c r="F18" s="5">
        <v>3662513611585</v>
      </c>
      <c r="G18" s="4" t="s">
        <v>16</v>
      </c>
      <c r="H18" s="4" t="s">
        <v>17</v>
      </c>
      <c r="I18" s="4" t="s">
        <v>43</v>
      </c>
      <c r="J18" s="4">
        <v>212</v>
      </c>
      <c r="K18" s="8">
        <v>35.700000000000003</v>
      </c>
      <c r="L18" s="8">
        <v>71.400000000000006</v>
      </c>
      <c r="M18" s="8">
        <f t="shared" si="0"/>
        <v>7568.4000000000005</v>
      </c>
    </row>
    <row r="19" spans="1:13" ht="73.150000000000006" customHeight="1">
      <c r="A19" s="4" t="s">
        <v>149</v>
      </c>
      <c r="C19" s="4" t="s">
        <v>150</v>
      </c>
      <c r="D19" s="4" t="s">
        <v>14</v>
      </c>
      <c r="E19" s="4" t="s">
        <v>143</v>
      </c>
      <c r="F19" s="5">
        <v>3662513725749</v>
      </c>
      <c r="G19" s="4" t="s">
        <v>16</v>
      </c>
      <c r="H19" s="4" t="s">
        <v>85</v>
      </c>
      <c r="I19" s="4" t="s">
        <v>43</v>
      </c>
      <c r="J19" s="4">
        <v>212</v>
      </c>
      <c r="K19" s="8">
        <v>25.450000000000003</v>
      </c>
      <c r="L19" s="8">
        <v>50.900000000000006</v>
      </c>
      <c r="M19" s="8">
        <f t="shared" si="0"/>
        <v>5395.4000000000005</v>
      </c>
    </row>
    <row r="20" spans="1:13" ht="73.150000000000006" customHeight="1">
      <c r="A20" s="4" t="s">
        <v>59</v>
      </c>
      <c r="C20" s="4" t="s">
        <v>60</v>
      </c>
      <c r="D20" s="4" t="s">
        <v>61</v>
      </c>
      <c r="E20" s="4" t="s">
        <v>44</v>
      </c>
      <c r="F20" s="5">
        <v>3662513630609</v>
      </c>
      <c r="G20" s="4" t="s">
        <v>16</v>
      </c>
      <c r="H20" s="4" t="s">
        <v>17</v>
      </c>
      <c r="I20" s="4" t="s">
        <v>43</v>
      </c>
      <c r="J20" s="4">
        <v>211</v>
      </c>
      <c r="K20" s="8">
        <v>23.6</v>
      </c>
      <c r="L20" s="8">
        <v>47.2</v>
      </c>
      <c r="M20" s="8">
        <f t="shared" si="0"/>
        <v>4979.6000000000004</v>
      </c>
    </row>
    <row r="21" spans="1:13" ht="73.150000000000006" customHeight="1">
      <c r="A21" s="4" t="s">
        <v>80</v>
      </c>
      <c r="C21" s="4" t="s">
        <v>79</v>
      </c>
      <c r="D21" s="4" t="s">
        <v>14</v>
      </c>
      <c r="E21" s="4" t="s">
        <v>44</v>
      </c>
      <c r="F21" s="5">
        <v>3662513606765</v>
      </c>
      <c r="G21" s="4" t="s">
        <v>16</v>
      </c>
      <c r="H21" s="4" t="s">
        <v>17</v>
      </c>
      <c r="I21" s="4" t="s">
        <v>43</v>
      </c>
      <c r="J21" s="4">
        <v>211</v>
      </c>
      <c r="K21" s="8">
        <v>15.15</v>
      </c>
      <c r="L21" s="8">
        <v>30.3</v>
      </c>
      <c r="M21" s="8">
        <f t="shared" si="0"/>
        <v>3196.65</v>
      </c>
    </row>
    <row r="22" spans="1:13" ht="73.150000000000006" customHeight="1">
      <c r="A22" s="4" t="s">
        <v>89</v>
      </c>
      <c r="C22" s="4" t="s">
        <v>88</v>
      </c>
      <c r="D22" s="4" t="s">
        <v>14</v>
      </c>
      <c r="E22" s="4" t="s">
        <v>44</v>
      </c>
      <c r="F22" s="5">
        <v>3662513611561</v>
      </c>
      <c r="G22" s="4" t="s">
        <v>16</v>
      </c>
      <c r="H22" s="4" t="s">
        <v>17</v>
      </c>
      <c r="I22" s="4" t="s">
        <v>43</v>
      </c>
      <c r="J22" s="4">
        <v>211</v>
      </c>
      <c r="K22" s="8">
        <v>35.700000000000003</v>
      </c>
      <c r="L22" s="8">
        <v>71.400000000000006</v>
      </c>
      <c r="M22" s="8">
        <f t="shared" si="0"/>
        <v>7532.7000000000007</v>
      </c>
    </row>
    <row r="23" spans="1:13" ht="73.150000000000006" customHeight="1">
      <c r="A23" s="4" t="s">
        <v>149</v>
      </c>
      <c r="C23" s="4" t="s">
        <v>150</v>
      </c>
      <c r="D23" s="4" t="s">
        <v>14</v>
      </c>
      <c r="E23" s="4" t="s">
        <v>141</v>
      </c>
      <c r="F23" s="5">
        <v>3662513738824</v>
      </c>
      <c r="G23" s="4" t="s">
        <v>16</v>
      </c>
      <c r="H23" s="4" t="s">
        <v>85</v>
      </c>
      <c r="I23" s="4" t="s">
        <v>43</v>
      </c>
      <c r="J23" s="4">
        <v>211</v>
      </c>
      <c r="K23" s="8">
        <v>25.450000000000003</v>
      </c>
      <c r="L23" s="8">
        <v>50.900000000000006</v>
      </c>
      <c r="M23" s="8">
        <f t="shared" si="0"/>
        <v>5369.9500000000007</v>
      </c>
    </row>
    <row r="24" spans="1:13" ht="73.150000000000006" customHeight="1">
      <c r="A24" s="4" t="s">
        <v>151</v>
      </c>
      <c r="C24" s="4" t="s">
        <v>150</v>
      </c>
      <c r="D24" s="4" t="s">
        <v>145</v>
      </c>
      <c r="E24" s="4" t="s">
        <v>143</v>
      </c>
      <c r="F24" s="5">
        <v>3662513725763</v>
      </c>
      <c r="G24" s="4" t="s">
        <v>16</v>
      </c>
      <c r="H24" s="4" t="s">
        <v>85</v>
      </c>
      <c r="I24" s="4" t="s">
        <v>43</v>
      </c>
      <c r="J24" s="4">
        <v>202</v>
      </c>
      <c r="K24" s="8">
        <v>25.450000000000003</v>
      </c>
      <c r="L24" s="8">
        <v>50.900000000000006</v>
      </c>
      <c r="M24" s="8">
        <f t="shared" si="0"/>
        <v>5140.9000000000005</v>
      </c>
    </row>
    <row r="25" spans="1:13" ht="73.150000000000006" customHeight="1">
      <c r="A25" s="4" t="s">
        <v>151</v>
      </c>
      <c r="C25" s="4" t="s">
        <v>150</v>
      </c>
      <c r="D25" s="4" t="s">
        <v>145</v>
      </c>
      <c r="E25" s="4" t="s">
        <v>142</v>
      </c>
      <c r="F25" s="5">
        <v>3662513725756</v>
      </c>
      <c r="G25" s="4" t="s">
        <v>16</v>
      </c>
      <c r="H25" s="4" t="s">
        <v>85</v>
      </c>
      <c r="I25" s="4" t="s">
        <v>43</v>
      </c>
      <c r="J25" s="4">
        <v>200</v>
      </c>
      <c r="K25" s="8">
        <v>25.450000000000003</v>
      </c>
      <c r="L25" s="8">
        <v>50.900000000000006</v>
      </c>
      <c r="M25" s="8">
        <f t="shared" si="0"/>
        <v>5090.0000000000009</v>
      </c>
    </row>
    <row r="26" spans="1:13" ht="73.150000000000006" customHeight="1">
      <c r="A26" s="4" t="s">
        <v>49</v>
      </c>
      <c r="C26" s="4" t="s">
        <v>50</v>
      </c>
      <c r="D26" s="4" t="s">
        <v>14</v>
      </c>
      <c r="E26" s="4" t="s">
        <v>44</v>
      </c>
      <c r="F26" s="5">
        <v>3662513631262</v>
      </c>
      <c r="G26" s="4" t="s">
        <v>16</v>
      </c>
      <c r="H26" s="4" t="s">
        <v>17</v>
      </c>
      <c r="I26" s="4" t="s">
        <v>43</v>
      </c>
      <c r="J26" s="4">
        <v>199</v>
      </c>
      <c r="K26" s="8">
        <v>15.15</v>
      </c>
      <c r="L26" s="8">
        <v>30.3</v>
      </c>
      <c r="M26" s="8">
        <f t="shared" si="0"/>
        <v>3014.85</v>
      </c>
    </row>
    <row r="27" spans="1:13" ht="73.150000000000006" customHeight="1">
      <c r="A27" s="4" t="s">
        <v>149</v>
      </c>
      <c r="C27" s="4" t="s">
        <v>150</v>
      </c>
      <c r="D27" s="4" t="s">
        <v>14</v>
      </c>
      <c r="E27" s="4" t="s">
        <v>140</v>
      </c>
      <c r="F27" s="5">
        <v>3662513738817</v>
      </c>
      <c r="G27" s="4" t="s">
        <v>16</v>
      </c>
      <c r="H27" s="4" t="s">
        <v>85</v>
      </c>
      <c r="I27" s="4" t="s">
        <v>43</v>
      </c>
      <c r="J27" s="4">
        <v>178</v>
      </c>
      <c r="K27" s="8">
        <v>25.450000000000003</v>
      </c>
      <c r="L27" s="8">
        <v>50.900000000000006</v>
      </c>
      <c r="M27" s="8">
        <f t="shared" si="0"/>
        <v>4530.1000000000004</v>
      </c>
    </row>
    <row r="28" spans="1:13" ht="73.150000000000006" customHeight="1">
      <c r="A28" s="4" t="s">
        <v>131</v>
      </c>
      <c r="C28" s="4" t="s">
        <v>132</v>
      </c>
      <c r="D28" s="4" t="s">
        <v>20</v>
      </c>
      <c r="E28" s="4">
        <v>116</v>
      </c>
      <c r="F28" s="5">
        <v>3662513142768</v>
      </c>
      <c r="G28" s="4" t="s">
        <v>16</v>
      </c>
      <c r="H28" s="4" t="s">
        <v>85</v>
      </c>
      <c r="I28" s="4" t="s">
        <v>43</v>
      </c>
      <c r="J28" s="4">
        <v>173</v>
      </c>
      <c r="K28" s="8">
        <v>12.75</v>
      </c>
      <c r="L28" s="8">
        <v>25.5</v>
      </c>
      <c r="M28" s="8">
        <f t="shared" si="0"/>
        <v>2205.75</v>
      </c>
    </row>
    <row r="29" spans="1:13" ht="73.150000000000006" customHeight="1">
      <c r="A29" s="4" t="s">
        <v>136</v>
      </c>
      <c r="C29" s="4" t="s">
        <v>132</v>
      </c>
      <c r="D29" s="4" t="s">
        <v>137</v>
      </c>
      <c r="E29" s="4">
        <v>116</v>
      </c>
      <c r="F29" s="5">
        <v>3662513142522</v>
      </c>
      <c r="G29" s="4" t="s">
        <v>16</v>
      </c>
      <c r="H29" s="4" t="s">
        <v>85</v>
      </c>
      <c r="I29" s="4" t="s">
        <v>43</v>
      </c>
      <c r="J29" s="4">
        <v>166</v>
      </c>
      <c r="K29" s="8">
        <v>12.75</v>
      </c>
      <c r="L29" s="8">
        <v>25.5</v>
      </c>
      <c r="M29" s="8">
        <f t="shared" si="0"/>
        <v>2116.5</v>
      </c>
    </row>
    <row r="30" spans="1:13" ht="73.150000000000006" customHeight="1">
      <c r="A30" s="4" t="s">
        <v>133</v>
      </c>
      <c r="C30" s="4" t="s">
        <v>132</v>
      </c>
      <c r="D30" s="4" t="s">
        <v>134</v>
      </c>
      <c r="E30" s="4">
        <v>128</v>
      </c>
      <c r="F30" s="5">
        <v>3662513143017</v>
      </c>
      <c r="G30" s="4" t="s">
        <v>16</v>
      </c>
      <c r="H30" s="4" t="s">
        <v>85</v>
      </c>
      <c r="I30" s="4" t="s">
        <v>43</v>
      </c>
      <c r="J30" s="4">
        <v>160</v>
      </c>
      <c r="K30" s="8">
        <v>12.75</v>
      </c>
      <c r="L30" s="8">
        <v>25.5</v>
      </c>
      <c r="M30" s="8">
        <f t="shared" si="0"/>
        <v>2040</v>
      </c>
    </row>
    <row r="31" spans="1:13" ht="73.150000000000006" customHeight="1">
      <c r="A31" s="4" t="s">
        <v>93</v>
      </c>
      <c r="C31" s="4" t="s">
        <v>91</v>
      </c>
      <c r="D31" s="4" t="s">
        <v>77</v>
      </c>
      <c r="E31" s="4" t="s">
        <v>45</v>
      </c>
      <c r="F31" s="5">
        <v>3662513586432</v>
      </c>
      <c r="G31" s="4" t="s">
        <v>16</v>
      </c>
      <c r="H31" s="4" t="s">
        <v>17</v>
      </c>
      <c r="I31" s="4" t="s">
        <v>43</v>
      </c>
      <c r="J31" s="4">
        <v>158</v>
      </c>
      <c r="K31" s="8">
        <v>13.350000000000001</v>
      </c>
      <c r="L31" s="8">
        <v>26.700000000000003</v>
      </c>
      <c r="M31" s="8">
        <f t="shared" si="0"/>
        <v>2109.3000000000002</v>
      </c>
    </row>
    <row r="32" spans="1:13" ht="73.150000000000006" customHeight="1">
      <c r="A32" s="4" t="s">
        <v>93</v>
      </c>
      <c r="C32" s="4" t="s">
        <v>91</v>
      </c>
      <c r="D32" s="4" t="s">
        <v>77</v>
      </c>
      <c r="E32" s="4" t="s">
        <v>44</v>
      </c>
      <c r="F32" s="5">
        <v>3662513586388</v>
      </c>
      <c r="G32" s="4" t="s">
        <v>16</v>
      </c>
      <c r="H32" s="4" t="s">
        <v>17</v>
      </c>
      <c r="I32" s="4" t="s">
        <v>43</v>
      </c>
      <c r="J32" s="4">
        <v>155</v>
      </c>
      <c r="K32" s="8">
        <v>13.350000000000001</v>
      </c>
      <c r="L32" s="8">
        <v>26.700000000000003</v>
      </c>
      <c r="M32" s="8">
        <f t="shared" si="0"/>
        <v>2069.25</v>
      </c>
    </row>
    <row r="33" spans="1:13" ht="73.150000000000006" customHeight="1">
      <c r="A33" s="4" t="s">
        <v>82</v>
      </c>
      <c r="C33" s="4" t="s">
        <v>83</v>
      </c>
      <c r="D33" s="4" t="s">
        <v>73</v>
      </c>
      <c r="E33" s="4" t="s">
        <v>44</v>
      </c>
      <c r="F33" s="5">
        <v>3662513591641</v>
      </c>
      <c r="G33" s="4" t="s">
        <v>16</v>
      </c>
      <c r="H33" s="4" t="s">
        <v>17</v>
      </c>
      <c r="I33" s="4" t="s">
        <v>43</v>
      </c>
      <c r="J33" s="4">
        <v>152</v>
      </c>
      <c r="K33" s="8">
        <v>38.75</v>
      </c>
      <c r="L33" s="8">
        <v>77.5</v>
      </c>
      <c r="M33" s="8">
        <f t="shared" si="0"/>
        <v>5890</v>
      </c>
    </row>
    <row r="34" spans="1:13" ht="73.150000000000006" customHeight="1">
      <c r="A34" s="4" t="s">
        <v>96</v>
      </c>
      <c r="C34" s="4" t="s">
        <v>91</v>
      </c>
      <c r="D34" s="4" t="s">
        <v>73</v>
      </c>
      <c r="E34" s="4" t="s">
        <v>45</v>
      </c>
      <c r="F34" s="5">
        <v>3662513586425</v>
      </c>
      <c r="G34" s="4" t="s">
        <v>16</v>
      </c>
      <c r="H34" s="4" t="s">
        <v>17</v>
      </c>
      <c r="I34" s="4" t="s">
        <v>43</v>
      </c>
      <c r="J34" s="4">
        <v>150</v>
      </c>
      <c r="K34" s="8">
        <v>13.350000000000001</v>
      </c>
      <c r="L34" s="8">
        <v>26.700000000000003</v>
      </c>
      <c r="M34" s="8">
        <f t="shared" si="0"/>
        <v>2002.5000000000002</v>
      </c>
    </row>
    <row r="35" spans="1:13" ht="73.150000000000006" customHeight="1">
      <c r="A35" s="4" t="s">
        <v>133</v>
      </c>
      <c r="C35" s="4" t="s">
        <v>132</v>
      </c>
      <c r="D35" s="4" t="s">
        <v>134</v>
      </c>
      <c r="E35" s="4" t="s">
        <v>45</v>
      </c>
      <c r="F35" s="5">
        <v>3662513143055</v>
      </c>
      <c r="G35" s="4" t="s">
        <v>16</v>
      </c>
      <c r="H35" s="4" t="s">
        <v>17</v>
      </c>
      <c r="I35" s="4" t="s">
        <v>43</v>
      </c>
      <c r="J35" s="4">
        <v>149</v>
      </c>
      <c r="K35" s="8">
        <v>12.75</v>
      </c>
      <c r="L35" s="8">
        <v>25.5</v>
      </c>
      <c r="M35" s="8">
        <f t="shared" si="0"/>
        <v>1899.75</v>
      </c>
    </row>
    <row r="36" spans="1:13" ht="73.150000000000006" customHeight="1">
      <c r="A36" s="4" t="s">
        <v>96</v>
      </c>
      <c r="C36" s="4" t="s">
        <v>91</v>
      </c>
      <c r="D36" s="4" t="s">
        <v>73</v>
      </c>
      <c r="E36" s="4" t="s">
        <v>44</v>
      </c>
      <c r="F36" s="5">
        <v>3662513586371</v>
      </c>
      <c r="G36" s="4" t="s">
        <v>16</v>
      </c>
      <c r="H36" s="4" t="s">
        <v>17</v>
      </c>
      <c r="I36" s="4" t="s">
        <v>43</v>
      </c>
      <c r="J36" s="4">
        <v>146</v>
      </c>
      <c r="K36" s="8">
        <v>13.350000000000001</v>
      </c>
      <c r="L36" s="8">
        <v>26.700000000000003</v>
      </c>
      <c r="M36" s="8">
        <f t="shared" si="0"/>
        <v>1949.1000000000001</v>
      </c>
    </row>
    <row r="37" spans="1:13" ht="73.150000000000006" customHeight="1">
      <c r="A37" s="4" t="s">
        <v>135</v>
      </c>
      <c r="C37" s="4" t="s">
        <v>132</v>
      </c>
      <c r="D37" s="4" t="s">
        <v>14</v>
      </c>
      <c r="E37" s="4">
        <v>116</v>
      </c>
      <c r="F37" s="5">
        <v>3662513142645</v>
      </c>
      <c r="G37" s="4" t="s">
        <v>16</v>
      </c>
      <c r="H37" s="4" t="s">
        <v>85</v>
      </c>
      <c r="I37" s="4" t="s">
        <v>43</v>
      </c>
      <c r="J37" s="4">
        <v>146</v>
      </c>
      <c r="K37" s="8">
        <v>12.75</v>
      </c>
      <c r="L37" s="8">
        <v>25.5</v>
      </c>
      <c r="M37" s="8">
        <f t="shared" si="0"/>
        <v>1861.5</v>
      </c>
    </row>
    <row r="38" spans="1:13" ht="73.150000000000006" customHeight="1">
      <c r="A38" s="4" t="s">
        <v>135</v>
      </c>
      <c r="C38" s="4" t="s">
        <v>132</v>
      </c>
      <c r="D38" s="4" t="s">
        <v>14</v>
      </c>
      <c r="E38" s="4">
        <v>128</v>
      </c>
      <c r="F38" s="5">
        <v>3662513142652</v>
      </c>
      <c r="G38" s="4" t="s">
        <v>16</v>
      </c>
      <c r="H38" s="4" t="s">
        <v>85</v>
      </c>
      <c r="I38" s="4" t="s">
        <v>43</v>
      </c>
      <c r="J38" s="4">
        <v>146</v>
      </c>
      <c r="K38" s="8">
        <v>12.75</v>
      </c>
      <c r="L38" s="8">
        <v>25.5</v>
      </c>
      <c r="M38" s="8">
        <f t="shared" si="0"/>
        <v>1861.5</v>
      </c>
    </row>
    <row r="39" spans="1:13" ht="73.150000000000006" customHeight="1">
      <c r="A39" s="4" t="s">
        <v>136</v>
      </c>
      <c r="C39" s="4" t="s">
        <v>132</v>
      </c>
      <c r="D39" s="4" t="s">
        <v>137</v>
      </c>
      <c r="E39" s="4">
        <v>128</v>
      </c>
      <c r="F39" s="5">
        <v>3662513142539</v>
      </c>
      <c r="G39" s="4" t="s">
        <v>16</v>
      </c>
      <c r="H39" s="4" t="s">
        <v>85</v>
      </c>
      <c r="I39" s="4" t="s">
        <v>43</v>
      </c>
      <c r="J39" s="4">
        <v>146</v>
      </c>
      <c r="K39" s="8">
        <v>12.75</v>
      </c>
      <c r="L39" s="8">
        <v>25.5</v>
      </c>
      <c r="M39" s="8">
        <f t="shared" si="0"/>
        <v>1861.5</v>
      </c>
    </row>
    <row r="40" spans="1:13" ht="73.150000000000006" customHeight="1">
      <c r="A40" s="4" t="s">
        <v>136</v>
      </c>
      <c r="C40" s="4" t="s">
        <v>132</v>
      </c>
      <c r="D40" s="4" t="s">
        <v>137</v>
      </c>
      <c r="E40" s="4" t="s">
        <v>42</v>
      </c>
      <c r="F40" s="5">
        <v>3662513142591</v>
      </c>
      <c r="G40" s="4" t="s">
        <v>16</v>
      </c>
      <c r="H40" s="4" t="s">
        <v>17</v>
      </c>
      <c r="I40" s="4" t="s">
        <v>43</v>
      </c>
      <c r="J40" s="4">
        <v>146</v>
      </c>
      <c r="K40" s="8">
        <v>12.75</v>
      </c>
      <c r="L40" s="8">
        <v>25.5</v>
      </c>
      <c r="M40" s="8">
        <f t="shared" si="0"/>
        <v>1861.5</v>
      </c>
    </row>
    <row r="41" spans="1:13" ht="73.150000000000006" customHeight="1">
      <c r="A41" s="4" t="s">
        <v>135</v>
      </c>
      <c r="C41" s="4" t="s">
        <v>132</v>
      </c>
      <c r="D41" s="4" t="s">
        <v>14</v>
      </c>
      <c r="E41" s="4">
        <v>164</v>
      </c>
      <c r="F41" s="5">
        <v>3662513142683</v>
      </c>
      <c r="G41" s="4" t="s">
        <v>16</v>
      </c>
      <c r="H41" s="4" t="s">
        <v>85</v>
      </c>
      <c r="I41" s="4" t="s">
        <v>43</v>
      </c>
      <c r="J41" s="4">
        <v>145</v>
      </c>
      <c r="K41" s="8">
        <v>12.75</v>
      </c>
      <c r="L41" s="8">
        <v>25.5</v>
      </c>
      <c r="M41" s="8">
        <f t="shared" si="0"/>
        <v>1848.75</v>
      </c>
    </row>
    <row r="42" spans="1:13" ht="73.150000000000006" customHeight="1">
      <c r="A42" s="4" t="s">
        <v>133</v>
      </c>
      <c r="C42" s="4" t="s">
        <v>132</v>
      </c>
      <c r="D42" s="4" t="s">
        <v>134</v>
      </c>
      <c r="E42" s="4">
        <v>116</v>
      </c>
      <c r="F42" s="5">
        <v>3662513143000</v>
      </c>
      <c r="G42" s="4" t="s">
        <v>16</v>
      </c>
      <c r="H42" s="4" t="s">
        <v>85</v>
      </c>
      <c r="I42" s="4" t="s">
        <v>43</v>
      </c>
      <c r="J42" s="4">
        <v>141</v>
      </c>
      <c r="K42" s="8">
        <v>12.75</v>
      </c>
      <c r="L42" s="8">
        <v>25.5</v>
      </c>
      <c r="M42" s="8">
        <f t="shared" si="0"/>
        <v>1797.75</v>
      </c>
    </row>
    <row r="43" spans="1:13" ht="73.150000000000006" customHeight="1">
      <c r="A43" s="4" t="s">
        <v>133</v>
      </c>
      <c r="C43" s="4" t="s">
        <v>132</v>
      </c>
      <c r="D43" s="4" t="s">
        <v>134</v>
      </c>
      <c r="E43" s="4" t="s">
        <v>42</v>
      </c>
      <c r="F43" s="5">
        <v>3662513143079</v>
      </c>
      <c r="G43" s="4" t="s">
        <v>16</v>
      </c>
      <c r="H43" s="4" t="s">
        <v>17</v>
      </c>
      <c r="I43" s="4" t="s">
        <v>43</v>
      </c>
      <c r="J43" s="4">
        <v>141</v>
      </c>
      <c r="K43" s="8">
        <v>12.75</v>
      </c>
      <c r="L43" s="8">
        <v>25.5</v>
      </c>
      <c r="M43" s="8">
        <f t="shared" si="0"/>
        <v>1797.75</v>
      </c>
    </row>
    <row r="44" spans="1:13" ht="73.150000000000006" customHeight="1">
      <c r="A44" s="4" t="s">
        <v>136</v>
      </c>
      <c r="C44" s="4" t="s">
        <v>132</v>
      </c>
      <c r="D44" s="4" t="s">
        <v>137</v>
      </c>
      <c r="E44" s="4">
        <v>140</v>
      </c>
      <c r="F44" s="5">
        <v>3662513142546</v>
      </c>
      <c r="G44" s="4" t="s">
        <v>16</v>
      </c>
      <c r="H44" s="4" t="s">
        <v>85</v>
      </c>
      <c r="I44" s="4" t="s">
        <v>43</v>
      </c>
      <c r="J44" s="4">
        <v>140</v>
      </c>
      <c r="K44" s="8">
        <v>12.75</v>
      </c>
      <c r="L44" s="8">
        <v>25.5</v>
      </c>
      <c r="M44" s="8">
        <f t="shared" si="0"/>
        <v>1785</v>
      </c>
    </row>
    <row r="45" spans="1:13" ht="73.150000000000006" customHeight="1">
      <c r="A45" s="4" t="s">
        <v>136</v>
      </c>
      <c r="C45" s="4" t="s">
        <v>132</v>
      </c>
      <c r="D45" s="4" t="s">
        <v>137</v>
      </c>
      <c r="E45" s="4">
        <v>164</v>
      </c>
      <c r="F45" s="5">
        <v>3662513142560</v>
      </c>
      <c r="G45" s="4" t="s">
        <v>16</v>
      </c>
      <c r="H45" s="4" t="s">
        <v>85</v>
      </c>
      <c r="I45" s="4" t="s">
        <v>43</v>
      </c>
      <c r="J45" s="4">
        <v>140</v>
      </c>
      <c r="K45" s="8">
        <v>12.75</v>
      </c>
      <c r="L45" s="8">
        <v>25.5</v>
      </c>
      <c r="M45" s="8">
        <f t="shared" si="0"/>
        <v>1785</v>
      </c>
    </row>
    <row r="46" spans="1:13" ht="73.150000000000006" customHeight="1">
      <c r="A46" s="4" t="s">
        <v>135</v>
      </c>
      <c r="C46" s="4" t="s">
        <v>132</v>
      </c>
      <c r="D46" s="4" t="s">
        <v>14</v>
      </c>
      <c r="E46" s="4">
        <v>140</v>
      </c>
      <c r="F46" s="5">
        <v>3662513142669</v>
      </c>
      <c r="G46" s="4" t="s">
        <v>16</v>
      </c>
      <c r="H46" s="4" t="s">
        <v>85</v>
      </c>
      <c r="I46" s="4" t="s">
        <v>43</v>
      </c>
      <c r="J46" s="4">
        <v>139</v>
      </c>
      <c r="K46" s="8">
        <v>12.75</v>
      </c>
      <c r="L46" s="8">
        <v>25.5</v>
      </c>
      <c r="M46" s="8">
        <f t="shared" si="0"/>
        <v>1772.25</v>
      </c>
    </row>
    <row r="47" spans="1:13" ht="73.150000000000006" customHeight="1">
      <c r="A47" s="4" t="s">
        <v>133</v>
      </c>
      <c r="C47" s="4" t="s">
        <v>132</v>
      </c>
      <c r="D47" s="4" t="s">
        <v>134</v>
      </c>
      <c r="E47" s="4">
        <v>164</v>
      </c>
      <c r="F47" s="5">
        <v>3662513143048</v>
      </c>
      <c r="G47" s="4" t="s">
        <v>16</v>
      </c>
      <c r="H47" s="4" t="s">
        <v>85</v>
      </c>
      <c r="I47" s="4" t="s">
        <v>43</v>
      </c>
      <c r="J47" s="4">
        <v>138</v>
      </c>
      <c r="K47" s="8">
        <v>12.75</v>
      </c>
      <c r="L47" s="8">
        <v>25.5</v>
      </c>
      <c r="M47" s="8">
        <f t="shared" si="0"/>
        <v>1759.5</v>
      </c>
    </row>
    <row r="48" spans="1:13" ht="73.150000000000006" customHeight="1">
      <c r="A48" s="4" t="s">
        <v>133</v>
      </c>
      <c r="C48" s="4" t="s">
        <v>132</v>
      </c>
      <c r="D48" s="4" t="s">
        <v>134</v>
      </c>
      <c r="E48" s="4">
        <v>152</v>
      </c>
      <c r="F48" s="5">
        <v>3662513143031</v>
      </c>
      <c r="G48" s="4" t="s">
        <v>16</v>
      </c>
      <c r="H48" s="4" t="s">
        <v>85</v>
      </c>
      <c r="I48" s="4" t="s">
        <v>43</v>
      </c>
      <c r="J48" s="4">
        <v>137</v>
      </c>
      <c r="K48" s="8">
        <v>12.75</v>
      </c>
      <c r="L48" s="8">
        <v>25.5</v>
      </c>
      <c r="M48" s="8">
        <f t="shared" si="0"/>
        <v>1746.75</v>
      </c>
    </row>
    <row r="49" spans="1:13" ht="73.150000000000006" customHeight="1">
      <c r="A49" s="4" t="s">
        <v>136</v>
      </c>
      <c r="C49" s="4" t="s">
        <v>132</v>
      </c>
      <c r="D49" s="4" t="s">
        <v>137</v>
      </c>
      <c r="E49" s="4" t="s">
        <v>45</v>
      </c>
      <c r="F49" s="5">
        <v>3662513142577</v>
      </c>
      <c r="G49" s="4" t="s">
        <v>16</v>
      </c>
      <c r="H49" s="4" t="s">
        <v>17</v>
      </c>
      <c r="I49" s="4" t="s">
        <v>43</v>
      </c>
      <c r="J49" s="4">
        <v>136</v>
      </c>
      <c r="K49" s="8">
        <v>12.75</v>
      </c>
      <c r="L49" s="8">
        <v>25.5</v>
      </c>
      <c r="M49" s="8">
        <f t="shared" si="0"/>
        <v>1734</v>
      </c>
    </row>
    <row r="50" spans="1:13" ht="73.150000000000006" customHeight="1">
      <c r="A50" s="4" t="s">
        <v>136</v>
      </c>
      <c r="C50" s="4" t="s">
        <v>132</v>
      </c>
      <c r="D50" s="4" t="s">
        <v>137</v>
      </c>
      <c r="E50" s="4" t="s">
        <v>46</v>
      </c>
      <c r="F50" s="5">
        <v>3662513142607</v>
      </c>
      <c r="G50" s="4" t="s">
        <v>16</v>
      </c>
      <c r="H50" s="4" t="s">
        <v>17</v>
      </c>
      <c r="I50" s="4" t="s">
        <v>43</v>
      </c>
      <c r="J50" s="4">
        <v>136</v>
      </c>
      <c r="K50" s="8">
        <v>12.75</v>
      </c>
      <c r="L50" s="8">
        <v>25.5</v>
      </c>
      <c r="M50" s="8">
        <f t="shared" si="0"/>
        <v>1734</v>
      </c>
    </row>
    <row r="51" spans="1:13" ht="73.150000000000006" customHeight="1">
      <c r="A51" s="4" t="s">
        <v>71</v>
      </c>
      <c r="C51" s="4" t="s">
        <v>72</v>
      </c>
      <c r="D51" s="4" t="s">
        <v>73</v>
      </c>
      <c r="E51" s="4" t="s">
        <v>44</v>
      </c>
      <c r="F51" s="5">
        <v>3662513588771</v>
      </c>
      <c r="G51" s="4" t="s">
        <v>16</v>
      </c>
      <c r="H51" s="4" t="s">
        <v>17</v>
      </c>
      <c r="I51" s="4" t="s">
        <v>43</v>
      </c>
      <c r="J51" s="4">
        <v>135</v>
      </c>
      <c r="K51" s="8">
        <v>16.350000000000001</v>
      </c>
      <c r="L51" s="8">
        <v>32.700000000000003</v>
      </c>
      <c r="M51" s="8">
        <f t="shared" si="0"/>
        <v>2207.25</v>
      </c>
    </row>
    <row r="52" spans="1:13" ht="73.150000000000006" customHeight="1">
      <c r="A52" s="4" t="s">
        <v>131</v>
      </c>
      <c r="C52" s="4" t="s">
        <v>132</v>
      </c>
      <c r="D52" s="4" t="s">
        <v>20</v>
      </c>
      <c r="E52" s="4">
        <v>128</v>
      </c>
      <c r="F52" s="5">
        <v>3662513142775</v>
      </c>
      <c r="G52" s="4" t="s">
        <v>16</v>
      </c>
      <c r="H52" s="4" t="s">
        <v>85</v>
      </c>
      <c r="I52" s="4" t="s">
        <v>43</v>
      </c>
      <c r="J52" s="4">
        <v>135</v>
      </c>
      <c r="K52" s="8">
        <v>12.75</v>
      </c>
      <c r="L52" s="8">
        <v>25.5</v>
      </c>
      <c r="M52" s="8">
        <f t="shared" si="0"/>
        <v>1721.25</v>
      </c>
    </row>
    <row r="53" spans="1:13" ht="73.150000000000006" customHeight="1">
      <c r="A53" s="4" t="s">
        <v>133</v>
      </c>
      <c r="C53" s="4" t="s">
        <v>132</v>
      </c>
      <c r="D53" s="4" t="s">
        <v>134</v>
      </c>
      <c r="E53" s="4">
        <v>140</v>
      </c>
      <c r="F53" s="5">
        <v>3662513143024</v>
      </c>
      <c r="G53" s="4" t="s">
        <v>16</v>
      </c>
      <c r="H53" s="4" t="s">
        <v>85</v>
      </c>
      <c r="I53" s="4" t="s">
        <v>43</v>
      </c>
      <c r="J53" s="4">
        <v>135</v>
      </c>
      <c r="K53" s="8">
        <v>12.75</v>
      </c>
      <c r="L53" s="8">
        <v>25.5</v>
      </c>
      <c r="M53" s="8">
        <f t="shared" si="0"/>
        <v>1721.25</v>
      </c>
    </row>
    <row r="54" spans="1:13" ht="73.150000000000006" customHeight="1">
      <c r="A54" s="4" t="s">
        <v>136</v>
      </c>
      <c r="C54" s="4" t="s">
        <v>132</v>
      </c>
      <c r="D54" s="4" t="s">
        <v>137</v>
      </c>
      <c r="E54" s="4">
        <v>152</v>
      </c>
      <c r="F54" s="5">
        <v>3662513142553</v>
      </c>
      <c r="G54" s="4" t="s">
        <v>16</v>
      </c>
      <c r="H54" s="4" t="s">
        <v>85</v>
      </c>
      <c r="I54" s="4" t="s">
        <v>43</v>
      </c>
      <c r="J54" s="4">
        <v>135</v>
      </c>
      <c r="K54" s="8">
        <v>12.75</v>
      </c>
      <c r="L54" s="8">
        <v>25.5</v>
      </c>
      <c r="M54" s="8">
        <f t="shared" si="0"/>
        <v>1721.25</v>
      </c>
    </row>
    <row r="55" spans="1:13" ht="73.150000000000006" customHeight="1">
      <c r="A55" s="4" t="s">
        <v>136</v>
      </c>
      <c r="C55" s="4" t="s">
        <v>132</v>
      </c>
      <c r="D55" s="4" t="s">
        <v>137</v>
      </c>
      <c r="E55" s="4" t="s">
        <v>44</v>
      </c>
      <c r="F55" s="5">
        <v>3662513142584</v>
      </c>
      <c r="G55" s="4" t="s">
        <v>16</v>
      </c>
      <c r="H55" s="4" t="s">
        <v>17</v>
      </c>
      <c r="I55" s="4" t="s">
        <v>43</v>
      </c>
      <c r="J55" s="4">
        <v>134</v>
      </c>
      <c r="K55" s="8">
        <v>12.75</v>
      </c>
      <c r="L55" s="8">
        <v>25.5</v>
      </c>
      <c r="M55" s="8">
        <f t="shared" si="0"/>
        <v>1708.5</v>
      </c>
    </row>
    <row r="56" spans="1:13" ht="73.150000000000006" customHeight="1">
      <c r="A56" s="4" t="s">
        <v>75</v>
      </c>
      <c r="C56" s="4" t="s">
        <v>72</v>
      </c>
      <c r="D56" s="4" t="s">
        <v>20</v>
      </c>
      <c r="E56" s="4" t="s">
        <v>44</v>
      </c>
      <c r="F56" s="5">
        <v>3662513588764</v>
      </c>
      <c r="G56" s="4" t="s">
        <v>16</v>
      </c>
      <c r="H56" s="4" t="s">
        <v>17</v>
      </c>
      <c r="I56" s="4" t="s">
        <v>43</v>
      </c>
      <c r="J56" s="4">
        <v>133</v>
      </c>
      <c r="K56" s="8">
        <v>16.350000000000001</v>
      </c>
      <c r="L56" s="8">
        <v>32.700000000000003</v>
      </c>
      <c r="M56" s="8">
        <f t="shared" si="0"/>
        <v>2174.5500000000002</v>
      </c>
    </row>
    <row r="57" spans="1:13" ht="73.150000000000006" customHeight="1">
      <c r="A57" s="4" t="s">
        <v>131</v>
      </c>
      <c r="C57" s="4" t="s">
        <v>132</v>
      </c>
      <c r="D57" s="4" t="s">
        <v>20</v>
      </c>
      <c r="E57" s="4">
        <v>164</v>
      </c>
      <c r="F57" s="5">
        <v>3662513142805</v>
      </c>
      <c r="G57" s="4" t="s">
        <v>16</v>
      </c>
      <c r="H57" s="4" t="s">
        <v>85</v>
      </c>
      <c r="I57" s="4" t="s">
        <v>43</v>
      </c>
      <c r="J57" s="4">
        <v>132</v>
      </c>
      <c r="K57" s="8">
        <v>12.75</v>
      </c>
      <c r="L57" s="8">
        <v>25.5</v>
      </c>
      <c r="M57" s="8">
        <f t="shared" si="0"/>
        <v>1683</v>
      </c>
    </row>
    <row r="58" spans="1:13" ht="73.150000000000006" customHeight="1">
      <c r="A58" s="4" t="s">
        <v>131</v>
      </c>
      <c r="C58" s="4" t="s">
        <v>132</v>
      </c>
      <c r="D58" s="4" t="s">
        <v>20</v>
      </c>
      <c r="E58" s="4">
        <v>152</v>
      </c>
      <c r="F58" s="5">
        <v>3662513142799</v>
      </c>
      <c r="G58" s="4" t="s">
        <v>16</v>
      </c>
      <c r="H58" s="4" t="s">
        <v>85</v>
      </c>
      <c r="I58" s="4" t="s">
        <v>43</v>
      </c>
      <c r="J58" s="4">
        <v>131</v>
      </c>
      <c r="K58" s="8">
        <v>12.75</v>
      </c>
      <c r="L58" s="8">
        <v>25.5</v>
      </c>
      <c r="M58" s="8">
        <f t="shared" si="0"/>
        <v>1670.25</v>
      </c>
    </row>
    <row r="59" spans="1:13" ht="73.150000000000006" customHeight="1">
      <c r="A59" s="4" t="s">
        <v>133</v>
      </c>
      <c r="C59" s="4" t="s">
        <v>132</v>
      </c>
      <c r="D59" s="4" t="s">
        <v>134</v>
      </c>
      <c r="E59" s="4" t="s">
        <v>46</v>
      </c>
      <c r="F59" s="5">
        <v>3662513143086</v>
      </c>
      <c r="G59" s="4" t="s">
        <v>16</v>
      </c>
      <c r="H59" s="4" t="s">
        <v>17</v>
      </c>
      <c r="I59" s="4" t="s">
        <v>43</v>
      </c>
      <c r="J59" s="4">
        <v>131</v>
      </c>
      <c r="K59" s="8">
        <v>12.75</v>
      </c>
      <c r="L59" s="8">
        <v>25.5</v>
      </c>
      <c r="M59" s="8">
        <f t="shared" si="0"/>
        <v>1670.25</v>
      </c>
    </row>
    <row r="60" spans="1:13" ht="73.150000000000006" customHeight="1">
      <c r="A60" s="4" t="s">
        <v>105</v>
      </c>
      <c r="C60" s="4" t="s">
        <v>103</v>
      </c>
      <c r="D60" s="4" t="s">
        <v>95</v>
      </c>
      <c r="E60" s="4" t="s">
        <v>46</v>
      </c>
      <c r="F60" s="5">
        <v>3662513619376</v>
      </c>
      <c r="G60" s="4" t="s">
        <v>16</v>
      </c>
      <c r="H60" s="4" t="s">
        <v>17</v>
      </c>
      <c r="I60" s="4" t="s">
        <v>43</v>
      </c>
      <c r="J60" s="4">
        <v>129</v>
      </c>
      <c r="K60" s="8">
        <v>14.55</v>
      </c>
      <c r="L60" s="8">
        <v>29.1</v>
      </c>
      <c r="M60" s="8">
        <f t="shared" si="0"/>
        <v>1876.95</v>
      </c>
    </row>
    <row r="61" spans="1:13" ht="73.150000000000006" customHeight="1">
      <c r="A61" s="4" t="s">
        <v>130</v>
      </c>
      <c r="C61" s="4" t="s">
        <v>129</v>
      </c>
      <c r="D61" s="4" t="s">
        <v>120</v>
      </c>
      <c r="E61" s="4" t="s">
        <v>126</v>
      </c>
      <c r="F61" s="5">
        <v>3662513596547</v>
      </c>
      <c r="G61" s="4" t="s">
        <v>16</v>
      </c>
      <c r="H61" s="4" t="s">
        <v>17</v>
      </c>
      <c r="I61" s="4" t="s">
        <v>43</v>
      </c>
      <c r="J61" s="4">
        <v>129</v>
      </c>
      <c r="K61" s="8">
        <v>38.15</v>
      </c>
      <c r="L61" s="8">
        <v>76.3</v>
      </c>
      <c r="M61" s="8">
        <f t="shared" si="0"/>
        <v>4921.3499999999995</v>
      </c>
    </row>
    <row r="62" spans="1:13" ht="73.150000000000006" customHeight="1">
      <c r="A62" s="4" t="s">
        <v>131</v>
      </c>
      <c r="C62" s="4" t="s">
        <v>132</v>
      </c>
      <c r="D62" s="4" t="s">
        <v>20</v>
      </c>
      <c r="E62" s="4">
        <v>140</v>
      </c>
      <c r="F62" s="5">
        <v>3662513142782</v>
      </c>
      <c r="G62" s="4" t="s">
        <v>16</v>
      </c>
      <c r="H62" s="4" t="s">
        <v>85</v>
      </c>
      <c r="I62" s="4" t="s">
        <v>43</v>
      </c>
      <c r="J62" s="4">
        <v>129</v>
      </c>
      <c r="K62" s="8">
        <v>12.75</v>
      </c>
      <c r="L62" s="8">
        <v>25.5</v>
      </c>
      <c r="M62" s="8">
        <f t="shared" si="0"/>
        <v>1644.75</v>
      </c>
    </row>
    <row r="63" spans="1:13" ht="73.150000000000006" customHeight="1">
      <c r="A63" s="4" t="s">
        <v>144</v>
      </c>
      <c r="C63" s="4" t="s">
        <v>139</v>
      </c>
      <c r="D63" s="4" t="s">
        <v>145</v>
      </c>
      <c r="E63" s="4" t="s">
        <v>45</v>
      </c>
      <c r="F63" s="5">
        <v>3662513581420</v>
      </c>
      <c r="G63" s="4" t="s">
        <v>16</v>
      </c>
      <c r="H63" s="4" t="s">
        <v>17</v>
      </c>
      <c r="I63" s="4" t="s">
        <v>43</v>
      </c>
      <c r="J63" s="4">
        <v>127</v>
      </c>
      <c r="K63" s="8">
        <v>35.1</v>
      </c>
      <c r="L63" s="8">
        <v>70.2</v>
      </c>
      <c r="M63" s="8">
        <f t="shared" si="0"/>
        <v>4457.7</v>
      </c>
    </row>
    <row r="64" spans="1:13" ht="73.150000000000006" customHeight="1">
      <c r="A64" s="4" t="s">
        <v>78</v>
      </c>
      <c r="C64" s="4" t="s">
        <v>79</v>
      </c>
      <c r="D64" s="4" t="s">
        <v>73</v>
      </c>
      <c r="E64" s="4" t="s">
        <v>42</v>
      </c>
      <c r="F64" s="5">
        <v>3662513606734</v>
      </c>
      <c r="G64" s="4" t="s">
        <v>16</v>
      </c>
      <c r="H64" s="4" t="s">
        <v>17</v>
      </c>
      <c r="I64" s="4" t="s">
        <v>43</v>
      </c>
      <c r="J64" s="4">
        <v>126</v>
      </c>
      <c r="K64" s="8">
        <v>15.15</v>
      </c>
      <c r="L64" s="8">
        <v>30.3</v>
      </c>
      <c r="M64" s="8">
        <f t="shared" si="0"/>
        <v>1908.9</v>
      </c>
    </row>
    <row r="65" spans="1:13" ht="73.150000000000006" customHeight="1">
      <c r="A65" s="4" t="s">
        <v>121</v>
      </c>
      <c r="C65" s="4" t="s">
        <v>122</v>
      </c>
      <c r="D65" s="4" t="s">
        <v>120</v>
      </c>
      <c r="E65" s="4" t="s">
        <v>42</v>
      </c>
      <c r="F65" s="5">
        <v>3662513516422</v>
      </c>
      <c r="G65" s="4" t="s">
        <v>16</v>
      </c>
      <c r="H65" s="4" t="s">
        <v>17</v>
      </c>
      <c r="I65" s="4" t="s">
        <v>43</v>
      </c>
      <c r="J65" s="4">
        <v>126</v>
      </c>
      <c r="K65" s="8">
        <v>18.8</v>
      </c>
      <c r="L65" s="8">
        <v>37.6</v>
      </c>
      <c r="M65" s="8">
        <f t="shared" si="0"/>
        <v>2368.8000000000002</v>
      </c>
    </row>
    <row r="66" spans="1:13" ht="73.150000000000006" customHeight="1">
      <c r="A66" s="4" t="s">
        <v>121</v>
      </c>
      <c r="C66" s="4" t="s">
        <v>122</v>
      </c>
      <c r="D66" s="4" t="s">
        <v>120</v>
      </c>
      <c r="E66" s="4" t="s">
        <v>45</v>
      </c>
      <c r="F66" s="5">
        <v>3662513516484</v>
      </c>
      <c r="G66" s="4" t="s">
        <v>16</v>
      </c>
      <c r="H66" s="4" t="s">
        <v>17</v>
      </c>
      <c r="I66" s="4" t="s">
        <v>43</v>
      </c>
      <c r="J66" s="4">
        <v>125</v>
      </c>
      <c r="K66" s="8">
        <v>18.8</v>
      </c>
      <c r="L66" s="8">
        <v>37.6</v>
      </c>
      <c r="M66" s="8">
        <f t="shared" ref="M66:M129" si="1">K66*J66</f>
        <v>2350</v>
      </c>
    </row>
    <row r="67" spans="1:13" ht="73.150000000000006" customHeight="1">
      <c r="A67" s="4" t="s">
        <v>121</v>
      </c>
      <c r="C67" s="4" t="s">
        <v>122</v>
      </c>
      <c r="D67" s="4" t="s">
        <v>120</v>
      </c>
      <c r="E67" s="4" t="s">
        <v>46</v>
      </c>
      <c r="F67" s="5">
        <v>3662513516514</v>
      </c>
      <c r="G67" s="4" t="s">
        <v>16</v>
      </c>
      <c r="H67" s="4" t="s">
        <v>17</v>
      </c>
      <c r="I67" s="4" t="s">
        <v>43</v>
      </c>
      <c r="J67" s="4">
        <v>125</v>
      </c>
      <c r="K67" s="8">
        <v>18.8</v>
      </c>
      <c r="L67" s="8">
        <v>37.6</v>
      </c>
      <c r="M67" s="8">
        <f t="shared" si="1"/>
        <v>2350</v>
      </c>
    </row>
    <row r="68" spans="1:13" ht="73.150000000000006" customHeight="1">
      <c r="A68" s="4" t="s">
        <v>123</v>
      </c>
      <c r="C68" s="4" t="s">
        <v>122</v>
      </c>
      <c r="D68" s="4" t="s">
        <v>118</v>
      </c>
      <c r="E68" s="4" t="s">
        <v>42</v>
      </c>
      <c r="F68" s="5">
        <v>3662513516415</v>
      </c>
      <c r="G68" s="4" t="s">
        <v>16</v>
      </c>
      <c r="H68" s="4" t="s">
        <v>17</v>
      </c>
      <c r="I68" s="4" t="s">
        <v>43</v>
      </c>
      <c r="J68" s="4">
        <v>125</v>
      </c>
      <c r="K68" s="8">
        <v>18.8</v>
      </c>
      <c r="L68" s="8">
        <v>37.6</v>
      </c>
      <c r="M68" s="8">
        <f t="shared" si="1"/>
        <v>2350</v>
      </c>
    </row>
    <row r="69" spans="1:13" ht="73.150000000000006" customHeight="1">
      <c r="A69" s="4" t="s">
        <v>151</v>
      </c>
      <c r="C69" s="4" t="s">
        <v>150</v>
      </c>
      <c r="D69" s="4" t="s">
        <v>145</v>
      </c>
      <c r="E69" s="4" t="s">
        <v>44</v>
      </c>
      <c r="F69" s="5">
        <v>3662513581468</v>
      </c>
      <c r="G69" s="4" t="s">
        <v>16</v>
      </c>
      <c r="H69" s="4" t="s">
        <v>17</v>
      </c>
      <c r="I69" s="4" t="s">
        <v>43</v>
      </c>
      <c r="J69" s="4">
        <v>124</v>
      </c>
      <c r="K69" s="8">
        <v>25.450000000000003</v>
      </c>
      <c r="L69" s="8">
        <v>50.900000000000006</v>
      </c>
      <c r="M69" s="8">
        <f t="shared" si="1"/>
        <v>3155.8</v>
      </c>
    </row>
    <row r="70" spans="1:13" ht="73.150000000000006" customHeight="1">
      <c r="A70" s="4" t="s">
        <v>123</v>
      </c>
      <c r="C70" s="4" t="s">
        <v>122</v>
      </c>
      <c r="D70" s="4" t="s">
        <v>118</v>
      </c>
      <c r="E70" s="4" t="s">
        <v>46</v>
      </c>
      <c r="F70" s="5">
        <v>3662513516507</v>
      </c>
      <c r="G70" s="4" t="s">
        <v>16</v>
      </c>
      <c r="H70" s="4" t="s">
        <v>17</v>
      </c>
      <c r="I70" s="4" t="s">
        <v>43</v>
      </c>
      <c r="J70" s="4">
        <v>123</v>
      </c>
      <c r="K70" s="8">
        <v>18.8</v>
      </c>
      <c r="L70" s="8">
        <v>37.6</v>
      </c>
      <c r="M70" s="8">
        <f t="shared" si="1"/>
        <v>2312.4</v>
      </c>
    </row>
    <row r="71" spans="1:13" ht="73.150000000000006" customHeight="1">
      <c r="A71" s="4" t="s">
        <v>128</v>
      </c>
      <c r="C71" s="4" t="s">
        <v>129</v>
      </c>
      <c r="D71" s="4" t="s">
        <v>118</v>
      </c>
      <c r="E71" s="4" t="s">
        <v>44</v>
      </c>
      <c r="F71" s="5">
        <v>3662513738633</v>
      </c>
      <c r="G71" s="4" t="s">
        <v>16</v>
      </c>
      <c r="H71" s="4" t="s">
        <v>17</v>
      </c>
      <c r="I71" s="4" t="s">
        <v>43</v>
      </c>
      <c r="J71" s="4">
        <v>123</v>
      </c>
      <c r="K71" s="8">
        <v>38.15</v>
      </c>
      <c r="L71" s="8">
        <v>76.3</v>
      </c>
      <c r="M71" s="8">
        <f t="shared" si="1"/>
        <v>4692.45</v>
      </c>
    </row>
    <row r="72" spans="1:13" ht="73.150000000000006" customHeight="1">
      <c r="A72" s="4" t="s">
        <v>144</v>
      </c>
      <c r="C72" s="4" t="s">
        <v>139</v>
      </c>
      <c r="D72" s="4" t="s">
        <v>145</v>
      </c>
      <c r="E72" s="4" t="s">
        <v>44</v>
      </c>
      <c r="F72" s="5">
        <v>3662513581413</v>
      </c>
      <c r="G72" s="4" t="s">
        <v>16</v>
      </c>
      <c r="H72" s="4" t="s">
        <v>17</v>
      </c>
      <c r="I72" s="4" t="s">
        <v>43</v>
      </c>
      <c r="J72" s="4">
        <v>123</v>
      </c>
      <c r="K72" s="8">
        <v>35.1</v>
      </c>
      <c r="L72" s="8">
        <v>70.2</v>
      </c>
      <c r="M72" s="8">
        <f t="shared" si="1"/>
        <v>4317.3</v>
      </c>
    </row>
    <row r="73" spans="1:13" ht="73.150000000000006" customHeight="1">
      <c r="A73" s="4" t="s">
        <v>121</v>
      </c>
      <c r="C73" s="4" t="s">
        <v>122</v>
      </c>
      <c r="D73" s="4" t="s">
        <v>120</v>
      </c>
      <c r="E73" s="4" t="s">
        <v>44</v>
      </c>
      <c r="F73" s="5">
        <v>3662513516453</v>
      </c>
      <c r="G73" s="4" t="s">
        <v>16</v>
      </c>
      <c r="H73" s="4" t="s">
        <v>17</v>
      </c>
      <c r="I73" s="4" t="s">
        <v>43</v>
      </c>
      <c r="J73" s="4">
        <v>122</v>
      </c>
      <c r="K73" s="8">
        <v>18.8</v>
      </c>
      <c r="L73" s="8">
        <v>37.6</v>
      </c>
      <c r="M73" s="8">
        <f t="shared" si="1"/>
        <v>2293.6</v>
      </c>
    </row>
    <row r="74" spans="1:13" ht="73.150000000000006" customHeight="1">
      <c r="A74" s="4" t="s">
        <v>123</v>
      </c>
      <c r="C74" s="4" t="s">
        <v>122</v>
      </c>
      <c r="D74" s="4" t="s">
        <v>118</v>
      </c>
      <c r="E74" s="4" t="s">
        <v>45</v>
      </c>
      <c r="F74" s="5">
        <v>3662513516477</v>
      </c>
      <c r="G74" s="4" t="s">
        <v>16</v>
      </c>
      <c r="H74" s="4" t="s">
        <v>17</v>
      </c>
      <c r="I74" s="4" t="s">
        <v>43</v>
      </c>
      <c r="J74" s="4">
        <v>122</v>
      </c>
      <c r="K74" s="8">
        <v>18.8</v>
      </c>
      <c r="L74" s="8">
        <v>37.6</v>
      </c>
      <c r="M74" s="8">
        <f t="shared" si="1"/>
        <v>2293.6</v>
      </c>
    </row>
    <row r="75" spans="1:13" ht="73.150000000000006" customHeight="1">
      <c r="A75" s="4" t="s">
        <v>135</v>
      </c>
      <c r="C75" s="4" t="s">
        <v>132</v>
      </c>
      <c r="D75" s="4" t="s">
        <v>14</v>
      </c>
      <c r="E75" s="4">
        <v>152</v>
      </c>
      <c r="F75" s="5">
        <v>3662513142676</v>
      </c>
      <c r="G75" s="4" t="s">
        <v>16</v>
      </c>
      <c r="H75" s="4" t="s">
        <v>85</v>
      </c>
      <c r="I75" s="4" t="s">
        <v>43</v>
      </c>
      <c r="J75" s="4">
        <v>122</v>
      </c>
      <c r="K75" s="8">
        <v>12.75</v>
      </c>
      <c r="L75" s="8">
        <v>25.5</v>
      </c>
      <c r="M75" s="8">
        <f t="shared" si="1"/>
        <v>1555.5</v>
      </c>
    </row>
    <row r="76" spans="1:13" ht="73.150000000000006" customHeight="1">
      <c r="A76" s="4" t="s">
        <v>123</v>
      </c>
      <c r="C76" s="4" t="s">
        <v>122</v>
      </c>
      <c r="D76" s="4" t="s">
        <v>118</v>
      </c>
      <c r="E76" s="4" t="s">
        <v>44</v>
      </c>
      <c r="F76" s="5">
        <v>3662513516446</v>
      </c>
      <c r="G76" s="4" t="s">
        <v>16</v>
      </c>
      <c r="H76" s="4" t="s">
        <v>17</v>
      </c>
      <c r="I76" s="4" t="s">
        <v>43</v>
      </c>
      <c r="J76" s="4">
        <v>121</v>
      </c>
      <c r="K76" s="8">
        <v>18.8</v>
      </c>
      <c r="L76" s="8">
        <v>37.6</v>
      </c>
      <c r="M76" s="8">
        <f t="shared" si="1"/>
        <v>2274.8000000000002</v>
      </c>
    </row>
    <row r="77" spans="1:13" ht="73.150000000000006" customHeight="1">
      <c r="A77" s="4" t="s">
        <v>138</v>
      </c>
      <c r="C77" s="4" t="s">
        <v>139</v>
      </c>
      <c r="D77" s="4" t="s">
        <v>14</v>
      </c>
      <c r="E77" s="4" t="s">
        <v>141</v>
      </c>
      <c r="F77" s="5">
        <v>3662513738688</v>
      </c>
      <c r="G77" s="4" t="s">
        <v>16</v>
      </c>
      <c r="H77" s="4" t="s">
        <v>85</v>
      </c>
      <c r="I77" s="4" t="s">
        <v>43</v>
      </c>
      <c r="J77" s="4">
        <v>121</v>
      </c>
      <c r="K77" s="8">
        <v>35.1</v>
      </c>
      <c r="L77" s="8">
        <v>70.2</v>
      </c>
      <c r="M77" s="8">
        <f t="shared" si="1"/>
        <v>4247.1000000000004</v>
      </c>
    </row>
    <row r="78" spans="1:13" ht="73.150000000000006" customHeight="1">
      <c r="A78" s="4" t="s">
        <v>84</v>
      </c>
      <c r="C78" s="4" t="s">
        <v>83</v>
      </c>
      <c r="D78" s="4" t="s">
        <v>14</v>
      </c>
      <c r="E78" s="4" t="s">
        <v>44</v>
      </c>
      <c r="F78" s="5">
        <v>3662513591627</v>
      </c>
      <c r="G78" s="4" t="s">
        <v>16</v>
      </c>
      <c r="H78" s="4" t="s">
        <v>17</v>
      </c>
      <c r="I78" s="4" t="s">
        <v>43</v>
      </c>
      <c r="J78" s="4">
        <v>120</v>
      </c>
      <c r="K78" s="8">
        <v>38.75</v>
      </c>
      <c r="L78" s="8">
        <v>77.5</v>
      </c>
      <c r="M78" s="8">
        <f t="shared" si="1"/>
        <v>4650</v>
      </c>
    </row>
    <row r="79" spans="1:13" ht="73.150000000000006" customHeight="1">
      <c r="A79" s="4" t="s">
        <v>105</v>
      </c>
      <c r="C79" s="4" t="s">
        <v>103</v>
      </c>
      <c r="D79" s="4" t="s">
        <v>95</v>
      </c>
      <c r="E79" s="4">
        <v>164</v>
      </c>
      <c r="F79" s="5">
        <v>3662513738381</v>
      </c>
      <c r="G79" s="4" t="s">
        <v>16</v>
      </c>
      <c r="H79" s="4" t="s">
        <v>85</v>
      </c>
      <c r="I79" s="4" t="s">
        <v>43</v>
      </c>
      <c r="J79" s="4">
        <v>120</v>
      </c>
      <c r="K79" s="8">
        <v>14.55</v>
      </c>
      <c r="L79" s="8">
        <v>29.1</v>
      </c>
      <c r="M79" s="8">
        <f t="shared" si="1"/>
        <v>1746</v>
      </c>
    </row>
    <row r="80" spans="1:13" ht="73.150000000000006" customHeight="1">
      <c r="A80" s="4" t="s">
        <v>116</v>
      </c>
      <c r="C80" s="4" t="s">
        <v>117</v>
      </c>
      <c r="D80" s="4" t="s">
        <v>118</v>
      </c>
      <c r="E80" s="4" t="s">
        <v>42</v>
      </c>
      <c r="F80" s="5">
        <v>3662513503347</v>
      </c>
      <c r="G80" s="4" t="s">
        <v>16</v>
      </c>
      <c r="H80" s="4" t="s">
        <v>17</v>
      </c>
      <c r="I80" s="4" t="s">
        <v>43</v>
      </c>
      <c r="J80" s="4">
        <v>119</v>
      </c>
      <c r="K80" s="8">
        <v>19.400000000000002</v>
      </c>
      <c r="L80" s="8">
        <v>38.800000000000004</v>
      </c>
      <c r="M80" s="8">
        <f t="shared" si="1"/>
        <v>2308.6000000000004</v>
      </c>
    </row>
    <row r="81" spans="1:13" ht="73.150000000000006" customHeight="1">
      <c r="A81" s="4" t="s">
        <v>119</v>
      </c>
      <c r="C81" s="4" t="s">
        <v>117</v>
      </c>
      <c r="D81" s="4" t="s">
        <v>120</v>
      </c>
      <c r="E81" s="4" t="s">
        <v>42</v>
      </c>
      <c r="F81" s="5">
        <v>3662513515401</v>
      </c>
      <c r="G81" s="4" t="s">
        <v>16</v>
      </c>
      <c r="H81" s="4" t="s">
        <v>17</v>
      </c>
      <c r="I81" s="4" t="s">
        <v>43</v>
      </c>
      <c r="J81" s="4">
        <v>118</v>
      </c>
      <c r="K81" s="8">
        <v>19.400000000000002</v>
      </c>
      <c r="L81" s="8">
        <v>38.800000000000004</v>
      </c>
      <c r="M81" s="8">
        <f t="shared" si="1"/>
        <v>2289.2000000000003</v>
      </c>
    </row>
    <row r="82" spans="1:13" ht="73.150000000000006" customHeight="1">
      <c r="A82" s="4" t="s">
        <v>130</v>
      </c>
      <c r="C82" s="4" t="s">
        <v>129</v>
      </c>
      <c r="D82" s="4" t="s">
        <v>120</v>
      </c>
      <c r="E82" s="4" t="s">
        <v>44</v>
      </c>
      <c r="F82" s="5">
        <v>3662513596516</v>
      </c>
      <c r="G82" s="4" t="s">
        <v>16</v>
      </c>
      <c r="H82" s="4" t="s">
        <v>17</v>
      </c>
      <c r="I82" s="4" t="s">
        <v>43</v>
      </c>
      <c r="J82" s="4">
        <v>118</v>
      </c>
      <c r="K82" s="8">
        <v>38.15</v>
      </c>
      <c r="L82" s="8">
        <v>76.3</v>
      </c>
      <c r="M82" s="8">
        <f t="shared" si="1"/>
        <v>4501.7</v>
      </c>
    </row>
    <row r="83" spans="1:13" ht="73.150000000000006" customHeight="1">
      <c r="A83" s="4" t="s">
        <v>76</v>
      </c>
      <c r="C83" s="4" t="s">
        <v>72</v>
      </c>
      <c r="D83" s="4" t="s">
        <v>77</v>
      </c>
      <c r="E83" s="4" t="s">
        <v>46</v>
      </c>
      <c r="F83" s="5">
        <v>3662513588887</v>
      </c>
      <c r="G83" s="4" t="s">
        <v>16</v>
      </c>
      <c r="H83" s="4" t="s">
        <v>17</v>
      </c>
      <c r="I83" s="4" t="s">
        <v>43</v>
      </c>
      <c r="J83" s="4">
        <v>117</v>
      </c>
      <c r="K83" s="8">
        <v>16.350000000000001</v>
      </c>
      <c r="L83" s="8">
        <v>32.700000000000003</v>
      </c>
      <c r="M83" s="8">
        <f t="shared" si="1"/>
        <v>1912.9500000000003</v>
      </c>
    </row>
    <row r="84" spans="1:13" ht="73.150000000000006" customHeight="1">
      <c r="A84" s="4" t="s">
        <v>116</v>
      </c>
      <c r="C84" s="4" t="s">
        <v>117</v>
      </c>
      <c r="D84" s="4" t="s">
        <v>118</v>
      </c>
      <c r="E84" s="4" t="s">
        <v>46</v>
      </c>
      <c r="F84" s="5">
        <v>3662513503378</v>
      </c>
      <c r="G84" s="4" t="s">
        <v>16</v>
      </c>
      <c r="H84" s="4" t="s">
        <v>17</v>
      </c>
      <c r="I84" s="4" t="s">
        <v>43</v>
      </c>
      <c r="J84" s="4">
        <v>117</v>
      </c>
      <c r="K84" s="8">
        <v>19.400000000000002</v>
      </c>
      <c r="L84" s="8">
        <v>38.800000000000004</v>
      </c>
      <c r="M84" s="8">
        <f t="shared" si="1"/>
        <v>2269.8000000000002</v>
      </c>
    </row>
    <row r="85" spans="1:13" ht="73.150000000000006" customHeight="1">
      <c r="A85" s="4" t="s">
        <v>119</v>
      </c>
      <c r="C85" s="4" t="s">
        <v>117</v>
      </c>
      <c r="D85" s="4" t="s">
        <v>120</v>
      </c>
      <c r="E85" s="4" t="s">
        <v>46</v>
      </c>
      <c r="F85" s="5">
        <v>3662513515432</v>
      </c>
      <c r="G85" s="4" t="s">
        <v>16</v>
      </c>
      <c r="H85" s="4" t="s">
        <v>17</v>
      </c>
      <c r="I85" s="4" t="s">
        <v>43</v>
      </c>
      <c r="J85" s="4">
        <v>117</v>
      </c>
      <c r="K85" s="8">
        <v>19.400000000000002</v>
      </c>
      <c r="L85" s="8">
        <v>38.800000000000004</v>
      </c>
      <c r="M85" s="8">
        <f t="shared" si="1"/>
        <v>2269.8000000000002</v>
      </c>
    </row>
    <row r="86" spans="1:13" ht="73.150000000000006" customHeight="1">
      <c r="A86" s="4" t="s">
        <v>128</v>
      </c>
      <c r="C86" s="4" t="s">
        <v>129</v>
      </c>
      <c r="D86" s="4" t="s">
        <v>118</v>
      </c>
      <c r="E86" s="4" t="s">
        <v>126</v>
      </c>
      <c r="F86" s="5">
        <v>3662513738664</v>
      </c>
      <c r="G86" s="4" t="s">
        <v>16</v>
      </c>
      <c r="H86" s="4" t="s">
        <v>17</v>
      </c>
      <c r="I86" s="4" t="s">
        <v>43</v>
      </c>
      <c r="J86" s="4">
        <v>117</v>
      </c>
      <c r="K86" s="8">
        <v>38.15</v>
      </c>
      <c r="L86" s="8">
        <v>76.3</v>
      </c>
      <c r="M86" s="8">
        <f t="shared" si="1"/>
        <v>4463.55</v>
      </c>
    </row>
    <row r="87" spans="1:13" ht="73.150000000000006" customHeight="1">
      <c r="A87" s="4" t="s">
        <v>76</v>
      </c>
      <c r="C87" s="4" t="s">
        <v>72</v>
      </c>
      <c r="D87" s="4" t="s">
        <v>77</v>
      </c>
      <c r="E87" s="4" t="s">
        <v>42</v>
      </c>
      <c r="F87" s="5">
        <v>3662513588733</v>
      </c>
      <c r="G87" s="4" t="s">
        <v>16</v>
      </c>
      <c r="H87" s="4" t="s">
        <v>17</v>
      </c>
      <c r="I87" s="4" t="s">
        <v>43</v>
      </c>
      <c r="J87" s="4">
        <v>116</v>
      </c>
      <c r="K87" s="8">
        <v>16.350000000000001</v>
      </c>
      <c r="L87" s="8">
        <v>32.700000000000003</v>
      </c>
      <c r="M87" s="8">
        <f t="shared" si="1"/>
        <v>1896.6000000000001</v>
      </c>
    </row>
    <row r="88" spans="1:13" ht="73.150000000000006" customHeight="1">
      <c r="A88" s="4" t="s">
        <v>128</v>
      </c>
      <c r="C88" s="4" t="s">
        <v>129</v>
      </c>
      <c r="D88" s="4" t="s">
        <v>118</v>
      </c>
      <c r="E88" s="4" t="s">
        <v>45</v>
      </c>
      <c r="F88" s="5">
        <v>3662513738640</v>
      </c>
      <c r="G88" s="4" t="s">
        <v>16</v>
      </c>
      <c r="H88" s="4" t="s">
        <v>17</v>
      </c>
      <c r="I88" s="4" t="s">
        <v>43</v>
      </c>
      <c r="J88" s="4">
        <v>116</v>
      </c>
      <c r="K88" s="8">
        <v>38.15</v>
      </c>
      <c r="L88" s="8">
        <v>76.3</v>
      </c>
      <c r="M88" s="8">
        <f t="shared" si="1"/>
        <v>4425.3999999999996</v>
      </c>
    </row>
    <row r="89" spans="1:13" ht="73.150000000000006" customHeight="1">
      <c r="A89" s="4" t="s">
        <v>152</v>
      </c>
      <c r="C89" s="4" t="s">
        <v>153</v>
      </c>
      <c r="D89" s="4" t="s">
        <v>154</v>
      </c>
      <c r="E89" s="4" t="s">
        <v>44</v>
      </c>
      <c r="F89" s="6">
        <v>3662513712862</v>
      </c>
      <c r="G89" s="4" t="s">
        <v>16</v>
      </c>
      <c r="H89" s="4" t="s">
        <v>17</v>
      </c>
      <c r="I89" s="4" t="s">
        <v>18</v>
      </c>
      <c r="J89" s="4">
        <v>116</v>
      </c>
      <c r="K89" s="8">
        <v>32</v>
      </c>
      <c r="L89" s="8">
        <v>64</v>
      </c>
      <c r="M89" s="8">
        <f t="shared" si="1"/>
        <v>3712</v>
      </c>
    </row>
    <row r="90" spans="1:13" ht="73.150000000000006" customHeight="1">
      <c r="A90" s="4" t="s">
        <v>32</v>
      </c>
      <c r="B90" s="1"/>
      <c r="C90" s="4" t="s">
        <v>33</v>
      </c>
      <c r="D90" s="4" t="s">
        <v>14</v>
      </c>
      <c r="E90" s="4" t="s">
        <v>36</v>
      </c>
      <c r="F90" s="5">
        <v>3662513531524</v>
      </c>
      <c r="G90" s="4" t="s">
        <v>16</v>
      </c>
      <c r="H90" s="4" t="s">
        <v>17</v>
      </c>
      <c r="I90" s="4" t="s">
        <v>18</v>
      </c>
      <c r="J90" s="4">
        <v>115</v>
      </c>
      <c r="K90" s="8">
        <v>29.650000000000002</v>
      </c>
      <c r="L90" s="8">
        <v>59.300000000000004</v>
      </c>
      <c r="M90" s="8">
        <f t="shared" si="1"/>
        <v>3409.7500000000005</v>
      </c>
    </row>
    <row r="91" spans="1:13" ht="73.150000000000006" customHeight="1">
      <c r="A91" s="4" t="s">
        <v>40</v>
      </c>
      <c r="C91" s="4" t="s">
        <v>41</v>
      </c>
      <c r="D91" s="4" t="s">
        <v>14</v>
      </c>
      <c r="E91" s="4" t="s">
        <v>42</v>
      </c>
      <c r="F91" s="5">
        <v>3662513630777</v>
      </c>
      <c r="G91" s="4" t="s">
        <v>16</v>
      </c>
      <c r="H91" s="4" t="s">
        <v>17</v>
      </c>
      <c r="I91" s="4" t="s">
        <v>43</v>
      </c>
      <c r="J91" s="4">
        <v>115</v>
      </c>
      <c r="K91" s="8">
        <v>23.6</v>
      </c>
      <c r="L91" s="8">
        <v>47.2</v>
      </c>
      <c r="M91" s="8">
        <f t="shared" si="1"/>
        <v>2714</v>
      </c>
    </row>
    <row r="92" spans="1:13" ht="73.150000000000006" customHeight="1">
      <c r="A92" s="4" t="s">
        <v>80</v>
      </c>
      <c r="C92" s="4" t="s">
        <v>79</v>
      </c>
      <c r="D92" s="4" t="s">
        <v>14</v>
      </c>
      <c r="E92" s="4" t="s">
        <v>42</v>
      </c>
      <c r="F92" s="5">
        <v>3662513606710</v>
      </c>
      <c r="G92" s="4" t="s">
        <v>16</v>
      </c>
      <c r="H92" s="4" t="s">
        <v>17</v>
      </c>
      <c r="I92" s="4" t="s">
        <v>43</v>
      </c>
      <c r="J92" s="4">
        <v>115</v>
      </c>
      <c r="K92" s="8">
        <v>15.15</v>
      </c>
      <c r="L92" s="8">
        <v>30.3</v>
      </c>
      <c r="M92" s="8">
        <f t="shared" si="1"/>
        <v>1742.25</v>
      </c>
    </row>
    <row r="93" spans="1:13" ht="73.150000000000006" customHeight="1">
      <c r="A93" s="4" t="s">
        <v>81</v>
      </c>
      <c r="C93" s="4" t="s">
        <v>79</v>
      </c>
      <c r="D93" s="4" t="s">
        <v>20</v>
      </c>
      <c r="E93" s="4" t="s">
        <v>42</v>
      </c>
      <c r="F93" s="5">
        <v>3662513606727</v>
      </c>
      <c r="G93" s="4" t="s">
        <v>16</v>
      </c>
      <c r="H93" s="4" t="s">
        <v>17</v>
      </c>
      <c r="I93" s="4" t="s">
        <v>43</v>
      </c>
      <c r="J93" s="4">
        <v>115</v>
      </c>
      <c r="K93" s="8">
        <v>15.15</v>
      </c>
      <c r="L93" s="8">
        <v>30.3</v>
      </c>
      <c r="M93" s="8">
        <f t="shared" si="1"/>
        <v>1742.25</v>
      </c>
    </row>
    <row r="94" spans="1:13" ht="73.150000000000006" customHeight="1">
      <c r="A94" s="4" t="s">
        <v>84</v>
      </c>
      <c r="C94" s="4" t="s">
        <v>83</v>
      </c>
      <c r="D94" s="4" t="s">
        <v>14</v>
      </c>
      <c r="E94" s="4">
        <v>140</v>
      </c>
      <c r="F94" s="5">
        <v>3662513726715</v>
      </c>
      <c r="G94" s="4" t="s">
        <v>16</v>
      </c>
      <c r="H94" s="4" t="s">
        <v>85</v>
      </c>
      <c r="I94" s="4" t="s">
        <v>43</v>
      </c>
      <c r="J94" s="4">
        <v>115</v>
      </c>
      <c r="K94" s="8">
        <v>38.75</v>
      </c>
      <c r="L94" s="8">
        <v>77.5</v>
      </c>
      <c r="M94" s="8">
        <f t="shared" si="1"/>
        <v>4456.25</v>
      </c>
    </row>
    <row r="95" spans="1:13" ht="73.150000000000006" customHeight="1">
      <c r="A95" s="4" t="s">
        <v>86</v>
      </c>
      <c r="C95" s="4" t="s">
        <v>83</v>
      </c>
      <c r="D95" s="4" t="s">
        <v>20</v>
      </c>
      <c r="E95" s="4" t="s">
        <v>42</v>
      </c>
      <c r="F95" s="5">
        <v>3662513591580</v>
      </c>
      <c r="G95" s="4" t="s">
        <v>16</v>
      </c>
      <c r="H95" s="4" t="s">
        <v>17</v>
      </c>
      <c r="I95" s="4" t="s">
        <v>43</v>
      </c>
      <c r="J95" s="4">
        <v>115</v>
      </c>
      <c r="K95" s="8">
        <v>38.75</v>
      </c>
      <c r="L95" s="8">
        <v>77.5</v>
      </c>
      <c r="M95" s="8">
        <f t="shared" si="1"/>
        <v>4456.25</v>
      </c>
    </row>
    <row r="96" spans="1:13" ht="73.150000000000006" customHeight="1">
      <c r="A96" s="4" t="s">
        <v>119</v>
      </c>
      <c r="C96" s="4" t="s">
        <v>117</v>
      </c>
      <c r="D96" s="4" t="s">
        <v>120</v>
      </c>
      <c r="E96" s="4" t="s">
        <v>45</v>
      </c>
      <c r="F96" s="5">
        <v>3662513515425</v>
      </c>
      <c r="G96" s="4" t="s">
        <v>16</v>
      </c>
      <c r="H96" s="4" t="s">
        <v>17</v>
      </c>
      <c r="I96" s="4" t="s">
        <v>43</v>
      </c>
      <c r="J96" s="4">
        <v>115</v>
      </c>
      <c r="K96" s="8">
        <v>19.400000000000002</v>
      </c>
      <c r="L96" s="8">
        <v>38.800000000000004</v>
      </c>
      <c r="M96" s="8">
        <f t="shared" si="1"/>
        <v>2231.0000000000005</v>
      </c>
    </row>
    <row r="97" spans="1:13" ht="73.150000000000006" customHeight="1">
      <c r="A97" s="4" t="s">
        <v>114</v>
      </c>
      <c r="C97" s="4" t="s">
        <v>115</v>
      </c>
      <c r="D97" s="4" t="s">
        <v>14</v>
      </c>
      <c r="E97" s="4" t="s">
        <v>42</v>
      </c>
      <c r="F97" s="5">
        <v>3662513620112</v>
      </c>
      <c r="G97" s="4" t="s">
        <v>16</v>
      </c>
      <c r="H97" s="4" t="s">
        <v>17</v>
      </c>
      <c r="I97" s="4" t="s">
        <v>43</v>
      </c>
      <c r="J97" s="4">
        <v>114</v>
      </c>
      <c r="K97" s="8">
        <v>36.300000000000004</v>
      </c>
      <c r="L97" s="8">
        <v>72.600000000000009</v>
      </c>
      <c r="M97" s="8">
        <f t="shared" si="1"/>
        <v>4138.2000000000007</v>
      </c>
    </row>
    <row r="98" spans="1:13" ht="73.150000000000006" customHeight="1">
      <c r="A98" s="4" t="s">
        <v>116</v>
      </c>
      <c r="C98" s="4" t="s">
        <v>117</v>
      </c>
      <c r="D98" s="4" t="s">
        <v>118</v>
      </c>
      <c r="E98" s="4" t="s">
        <v>45</v>
      </c>
      <c r="F98" s="5">
        <v>3662513503361</v>
      </c>
      <c r="G98" s="4" t="s">
        <v>16</v>
      </c>
      <c r="H98" s="4" t="s">
        <v>17</v>
      </c>
      <c r="I98" s="4" t="s">
        <v>43</v>
      </c>
      <c r="J98" s="4">
        <v>114</v>
      </c>
      <c r="K98" s="8">
        <v>19.400000000000002</v>
      </c>
      <c r="L98" s="8">
        <v>38.800000000000004</v>
      </c>
      <c r="M98" s="8">
        <f t="shared" si="1"/>
        <v>2211.6000000000004</v>
      </c>
    </row>
    <row r="99" spans="1:13" ht="73.150000000000006" customHeight="1">
      <c r="A99" s="4" t="s">
        <v>78</v>
      </c>
      <c r="C99" s="4" t="s">
        <v>79</v>
      </c>
      <c r="D99" s="4" t="s">
        <v>73</v>
      </c>
      <c r="E99" s="4" t="s">
        <v>45</v>
      </c>
      <c r="F99" s="5">
        <v>3662513606833</v>
      </c>
      <c r="G99" s="4" t="s">
        <v>16</v>
      </c>
      <c r="H99" s="4" t="s">
        <v>17</v>
      </c>
      <c r="I99" s="4" t="s">
        <v>43</v>
      </c>
      <c r="J99" s="4">
        <v>113</v>
      </c>
      <c r="K99" s="8">
        <v>15.15</v>
      </c>
      <c r="L99" s="8">
        <v>30.3</v>
      </c>
      <c r="M99" s="8">
        <f t="shared" si="1"/>
        <v>1711.95</v>
      </c>
    </row>
    <row r="100" spans="1:13" ht="73.150000000000006" customHeight="1">
      <c r="A100" s="4" t="s">
        <v>78</v>
      </c>
      <c r="C100" s="4" t="s">
        <v>79</v>
      </c>
      <c r="D100" s="4" t="s">
        <v>73</v>
      </c>
      <c r="E100" s="4" t="s">
        <v>46</v>
      </c>
      <c r="F100" s="5">
        <v>3662513606888</v>
      </c>
      <c r="G100" s="4" t="s">
        <v>16</v>
      </c>
      <c r="H100" s="4" t="s">
        <v>17</v>
      </c>
      <c r="I100" s="4" t="s">
        <v>43</v>
      </c>
      <c r="J100" s="4">
        <v>113</v>
      </c>
      <c r="K100" s="8">
        <v>15.15</v>
      </c>
      <c r="L100" s="8">
        <v>30.3</v>
      </c>
      <c r="M100" s="8">
        <f t="shared" si="1"/>
        <v>1711.95</v>
      </c>
    </row>
    <row r="101" spans="1:13" ht="73.150000000000006" customHeight="1">
      <c r="A101" s="4" t="s">
        <v>86</v>
      </c>
      <c r="C101" s="4" t="s">
        <v>83</v>
      </c>
      <c r="D101" s="4" t="s">
        <v>20</v>
      </c>
      <c r="E101" s="4" t="s">
        <v>46</v>
      </c>
      <c r="F101" s="5">
        <v>3662513591733</v>
      </c>
      <c r="G101" s="4" t="s">
        <v>16</v>
      </c>
      <c r="H101" s="4" t="s">
        <v>17</v>
      </c>
      <c r="I101" s="4" t="s">
        <v>43</v>
      </c>
      <c r="J101" s="4">
        <v>113</v>
      </c>
      <c r="K101" s="8">
        <v>38.75</v>
      </c>
      <c r="L101" s="8">
        <v>77.5</v>
      </c>
      <c r="M101" s="8">
        <f t="shared" si="1"/>
        <v>4378.75</v>
      </c>
    </row>
    <row r="102" spans="1:13" ht="73.150000000000006" customHeight="1">
      <c r="A102" s="4" t="s">
        <v>119</v>
      </c>
      <c r="C102" s="4" t="s">
        <v>117</v>
      </c>
      <c r="D102" s="4" t="s">
        <v>120</v>
      </c>
      <c r="E102" s="4" t="s">
        <v>44</v>
      </c>
      <c r="F102" s="5">
        <v>3662513515418</v>
      </c>
      <c r="G102" s="4" t="s">
        <v>16</v>
      </c>
      <c r="H102" s="4" t="s">
        <v>17</v>
      </c>
      <c r="I102" s="4" t="s">
        <v>43</v>
      </c>
      <c r="J102" s="4">
        <v>113</v>
      </c>
      <c r="K102" s="8">
        <v>19.400000000000002</v>
      </c>
      <c r="L102" s="8">
        <v>38.800000000000004</v>
      </c>
      <c r="M102" s="8">
        <f t="shared" si="1"/>
        <v>2192.2000000000003</v>
      </c>
    </row>
    <row r="103" spans="1:13" ht="73.150000000000006" customHeight="1">
      <c r="A103" s="4" t="s">
        <v>138</v>
      </c>
      <c r="C103" s="4" t="s">
        <v>139</v>
      </c>
      <c r="D103" s="4" t="s">
        <v>14</v>
      </c>
      <c r="E103" s="4" t="s">
        <v>140</v>
      </c>
      <c r="F103" s="5">
        <v>3662513738671</v>
      </c>
      <c r="G103" s="4" t="s">
        <v>16</v>
      </c>
      <c r="H103" s="4" t="s">
        <v>85</v>
      </c>
      <c r="I103" s="4" t="s">
        <v>43</v>
      </c>
      <c r="J103" s="4">
        <v>113</v>
      </c>
      <c r="K103" s="8">
        <v>35.1</v>
      </c>
      <c r="L103" s="8">
        <v>70.2</v>
      </c>
      <c r="M103" s="8">
        <f t="shared" si="1"/>
        <v>3966.3</v>
      </c>
    </row>
    <row r="104" spans="1:13" ht="73.150000000000006" customHeight="1">
      <c r="A104" s="4" t="s">
        <v>32</v>
      </c>
      <c r="B104" s="1"/>
      <c r="C104" s="4" t="s">
        <v>33</v>
      </c>
      <c r="D104" s="4" t="s">
        <v>14</v>
      </c>
      <c r="E104" s="4" t="s">
        <v>35</v>
      </c>
      <c r="F104" s="5">
        <v>3662513531517</v>
      </c>
      <c r="G104" s="4" t="s">
        <v>16</v>
      </c>
      <c r="H104" s="4" t="s">
        <v>17</v>
      </c>
      <c r="I104" s="4" t="s">
        <v>18</v>
      </c>
      <c r="J104" s="4">
        <v>112</v>
      </c>
      <c r="K104" s="8">
        <v>29.650000000000002</v>
      </c>
      <c r="L104" s="8">
        <v>59.300000000000004</v>
      </c>
      <c r="M104" s="8">
        <f t="shared" si="1"/>
        <v>3320.8</v>
      </c>
    </row>
    <row r="105" spans="1:13" ht="73.150000000000006" customHeight="1">
      <c r="A105" s="4" t="s">
        <v>40</v>
      </c>
      <c r="C105" s="4" t="s">
        <v>41</v>
      </c>
      <c r="D105" s="4" t="s">
        <v>14</v>
      </c>
      <c r="E105" s="4" t="s">
        <v>46</v>
      </c>
      <c r="F105" s="5">
        <v>3662513630807</v>
      </c>
      <c r="G105" s="4" t="s">
        <v>16</v>
      </c>
      <c r="H105" s="4" t="s">
        <v>17</v>
      </c>
      <c r="I105" s="4" t="s">
        <v>43</v>
      </c>
      <c r="J105" s="4">
        <v>111</v>
      </c>
      <c r="K105" s="8">
        <v>23.6</v>
      </c>
      <c r="L105" s="8">
        <v>47.2</v>
      </c>
      <c r="M105" s="8">
        <f t="shared" si="1"/>
        <v>2619.6000000000004</v>
      </c>
    </row>
    <row r="106" spans="1:13" ht="73.150000000000006" customHeight="1">
      <c r="A106" s="4" t="s">
        <v>49</v>
      </c>
      <c r="C106" s="4" t="s">
        <v>50</v>
      </c>
      <c r="D106" s="4" t="s">
        <v>14</v>
      </c>
      <c r="E106" s="4" t="s">
        <v>42</v>
      </c>
      <c r="F106" s="5">
        <v>3662513631255</v>
      </c>
      <c r="G106" s="4" t="s">
        <v>16</v>
      </c>
      <c r="H106" s="4" t="s">
        <v>17</v>
      </c>
      <c r="I106" s="4" t="s">
        <v>43</v>
      </c>
      <c r="J106" s="4">
        <v>111</v>
      </c>
      <c r="K106" s="8">
        <v>15.15</v>
      </c>
      <c r="L106" s="8">
        <v>30.3</v>
      </c>
      <c r="M106" s="8">
        <f t="shared" si="1"/>
        <v>1681.65</v>
      </c>
    </row>
    <row r="107" spans="1:13" ht="73.150000000000006" customHeight="1">
      <c r="A107" s="4" t="s">
        <v>53</v>
      </c>
      <c r="C107" s="4" t="s">
        <v>54</v>
      </c>
      <c r="D107" s="4" t="s">
        <v>14</v>
      </c>
      <c r="E107" s="4" t="s">
        <v>42</v>
      </c>
      <c r="F107" s="5">
        <v>3662513630951</v>
      </c>
      <c r="G107" s="4" t="s">
        <v>16</v>
      </c>
      <c r="H107" s="4" t="s">
        <v>17</v>
      </c>
      <c r="I107" s="4" t="s">
        <v>43</v>
      </c>
      <c r="J107" s="4">
        <v>111</v>
      </c>
      <c r="K107" s="8">
        <v>33.9</v>
      </c>
      <c r="L107" s="8">
        <v>67.8</v>
      </c>
      <c r="M107" s="8">
        <f t="shared" si="1"/>
        <v>3762.8999999999996</v>
      </c>
    </row>
    <row r="108" spans="1:13" ht="73.150000000000006" customHeight="1">
      <c r="A108" s="4" t="s">
        <v>74</v>
      </c>
      <c r="C108" s="4" t="s">
        <v>72</v>
      </c>
      <c r="D108" s="4" t="s">
        <v>14</v>
      </c>
      <c r="E108" s="4" t="s">
        <v>44</v>
      </c>
      <c r="F108" s="5">
        <v>3662513588757</v>
      </c>
      <c r="G108" s="4" t="s">
        <v>16</v>
      </c>
      <c r="H108" s="4" t="s">
        <v>17</v>
      </c>
      <c r="I108" s="4" t="s">
        <v>43</v>
      </c>
      <c r="J108" s="4">
        <v>111</v>
      </c>
      <c r="K108" s="8">
        <v>16.350000000000001</v>
      </c>
      <c r="L108" s="8">
        <v>32.700000000000003</v>
      </c>
      <c r="M108" s="8">
        <f t="shared" si="1"/>
        <v>1814.8500000000001</v>
      </c>
    </row>
    <row r="109" spans="1:13" ht="73.150000000000006" customHeight="1">
      <c r="A109" s="4" t="s">
        <v>116</v>
      </c>
      <c r="C109" s="4" t="s">
        <v>117</v>
      </c>
      <c r="D109" s="4" t="s">
        <v>118</v>
      </c>
      <c r="E109" s="4" t="s">
        <v>44</v>
      </c>
      <c r="F109" s="5">
        <v>3662513503354</v>
      </c>
      <c r="G109" s="4" t="s">
        <v>16</v>
      </c>
      <c r="H109" s="4" t="s">
        <v>17</v>
      </c>
      <c r="I109" s="4" t="s">
        <v>43</v>
      </c>
      <c r="J109" s="4">
        <v>111</v>
      </c>
      <c r="K109" s="8">
        <v>19.400000000000002</v>
      </c>
      <c r="L109" s="8">
        <v>38.800000000000004</v>
      </c>
      <c r="M109" s="8">
        <f t="shared" si="1"/>
        <v>2153.4</v>
      </c>
    </row>
    <row r="110" spans="1:13" ht="73.150000000000006" customHeight="1">
      <c r="A110" s="4" t="s">
        <v>53</v>
      </c>
      <c r="C110" s="4" t="s">
        <v>54</v>
      </c>
      <c r="D110" s="4" t="s">
        <v>14</v>
      </c>
      <c r="E110" s="4" t="s">
        <v>46</v>
      </c>
      <c r="F110" s="5">
        <v>3662513630982</v>
      </c>
      <c r="G110" s="4" t="s">
        <v>16</v>
      </c>
      <c r="H110" s="4" t="s">
        <v>17</v>
      </c>
      <c r="I110" s="4" t="s">
        <v>43</v>
      </c>
      <c r="J110" s="4">
        <v>110</v>
      </c>
      <c r="K110" s="8">
        <v>33.9</v>
      </c>
      <c r="L110" s="8">
        <v>67.8</v>
      </c>
      <c r="M110" s="8">
        <f t="shared" si="1"/>
        <v>3729</v>
      </c>
    </row>
    <row r="111" spans="1:13" ht="73.150000000000006" customHeight="1">
      <c r="A111" s="4" t="s">
        <v>81</v>
      </c>
      <c r="C111" s="4" t="s">
        <v>79</v>
      </c>
      <c r="D111" s="4" t="s">
        <v>20</v>
      </c>
      <c r="E111" s="4" t="s">
        <v>45</v>
      </c>
      <c r="F111" s="5">
        <v>3662513606826</v>
      </c>
      <c r="G111" s="4" t="s">
        <v>16</v>
      </c>
      <c r="H111" s="4" t="s">
        <v>17</v>
      </c>
      <c r="I111" s="4" t="s">
        <v>43</v>
      </c>
      <c r="J111" s="4">
        <v>110</v>
      </c>
      <c r="K111" s="8">
        <v>15.15</v>
      </c>
      <c r="L111" s="8">
        <v>30.3</v>
      </c>
      <c r="M111" s="8">
        <f t="shared" si="1"/>
        <v>1666.5</v>
      </c>
    </row>
    <row r="112" spans="1:13" ht="73.150000000000006" customHeight="1">
      <c r="A112" s="4" t="s">
        <v>104</v>
      </c>
      <c r="C112" s="4" t="s">
        <v>103</v>
      </c>
      <c r="D112" s="4" t="s">
        <v>77</v>
      </c>
      <c r="E112" s="4" t="s">
        <v>42</v>
      </c>
      <c r="F112" s="5">
        <v>3662513619277</v>
      </c>
      <c r="G112" s="4" t="s">
        <v>16</v>
      </c>
      <c r="H112" s="4" t="s">
        <v>17</v>
      </c>
      <c r="I112" s="4" t="s">
        <v>43</v>
      </c>
      <c r="J112" s="4">
        <v>110</v>
      </c>
      <c r="K112" s="8">
        <v>14.55</v>
      </c>
      <c r="L112" s="8">
        <v>29.1</v>
      </c>
      <c r="M112" s="8">
        <f t="shared" si="1"/>
        <v>1600.5</v>
      </c>
    </row>
    <row r="113" spans="1:13" ht="73.150000000000006" customHeight="1">
      <c r="A113" s="4" t="s">
        <v>104</v>
      </c>
      <c r="C113" s="4" t="s">
        <v>103</v>
      </c>
      <c r="D113" s="4" t="s">
        <v>77</v>
      </c>
      <c r="E113" s="4" t="s">
        <v>45</v>
      </c>
      <c r="F113" s="5">
        <v>3662513619291</v>
      </c>
      <c r="G113" s="4" t="s">
        <v>16</v>
      </c>
      <c r="H113" s="4" t="s">
        <v>17</v>
      </c>
      <c r="I113" s="4" t="s">
        <v>43</v>
      </c>
      <c r="J113" s="4">
        <v>110</v>
      </c>
      <c r="K113" s="8">
        <v>14.55</v>
      </c>
      <c r="L113" s="8">
        <v>29.1</v>
      </c>
      <c r="M113" s="8">
        <f t="shared" si="1"/>
        <v>1600.5</v>
      </c>
    </row>
    <row r="114" spans="1:13" ht="73.150000000000006" customHeight="1">
      <c r="A114" s="4" t="s">
        <v>104</v>
      </c>
      <c r="C114" s="4" t="s">
        <v>103</v>
      </c>
      <c r="D114" s="4" t="s">
        <v>77</v>
      </c>
      <c r="E114" s="4" t="s">
        <v>46</v>
      </c>
      <c r="F114" s="5">
        <v>3662513619307</v>
      </c>
      <c r="G114" s="4" t="s">
        <v>16</v>
      </c>
      <c r="H114" s="4" t="s">
        <v>17</v>
      </c>
      <c r="I114" s="4" t="s">
        <v>43</v>
      </c>
      <c r="J114" s="4">
        <v>110</v>
      </c>
      <c r="K114" s="8">
        <v>14.55</v>
      </c>
      <c r="L114" s="8">
        <v>29.1</v>
      </c>
      <c r="M114" s="8">
        <f t="shared" si="1"/>
        <v>1600.5</v>
      </c>
    </row>
    <row r="115" spans="1:13" ht="73.150000000000006" customHeight="1">
      <c r="A115" s="4" t="s">
        <v>105</v>
      </c>
      <c r="C115" s="4" t="s">
        <v>103</v>
      </c>
      <c r="D115" s="4" t="s">
        <v>95</v>
      </c>
      <c r="E115" s="4" t="s">
        <v>42</v>
      </c>
      <c r="F115" s="5">
        <v>3662513619345</v>
      </c>
      <c r="G115" s="4" t="s">
        <v>16</v>
      </c>
      <c r="H115" s="4" t="s">
        <v>17</v>
      </c>
      <c r="I115" s="4" t="s">
        <v>43</v>
      </c>
      <c r="J115" s="4">
        <v>110</v>
      </c>
      <c r="K115" s="8">
        <v>14.55</v>
      </c>
      <c r="L115" s="8">
        <v>29.1</v>
      </c>
      <c r="M115" s="8">
        <f t="shared" si="1"/>
        <v>1600.5</v>
      </c>
    </row>
    <row r="116" spans="1:13" ht="73.150000000000006" customHeight="1">
      <c r="A116" s="4" t="s">
        <v>105</v>
      </c>
      <c r="C116" s="4" t="s">
        <v>103</v>
      </c>
      <c r="D116" s="4" t="s">
        <v>95</v>
      </c>
      <c r="E116" s="4" t="s">
        <v>45</v>
      </c>
      <c r="F116" s="5">
        <v>3662513619369</v>
      </c>
      <c r="G116" s="4" t="s">
        <v>16</v>
      </c>
      <c r="H116" s="4" t="s">
        <v>17</v>
      </c>
      <c r="I116" s="4" t="s">
        <v>43</v>
      </c>
      <c r="J116" s="4">
        <v>110</v>
      </c>
      <c r="K116" s="8">
        <v>14.55</v>
      </c>
      <c r="L116" s="8">
        <v>29.1</v>
      </c>
      <c r="M116" s="8">
        <f t="shared" si="1"/>
        <v>1600.5</v>
      </c>
    </row>
    <row r="117" spans="1:13" ht="73.150000000000006" customHeight="1">
      <c r="A117" s="4" t="s">
        <v>108</v>
      </c>
      <c r="C117" s="4" t="s">
        <v>107</v>
      </c>
      <c r="D117" s="4" t="s">
        <v>14</v>
      </c>
      <c r="E117" s="4" t="s">
        <v>42</v>
      </c>
      <c r="F117" s="5">
        <v>3662513619833</v>
      </c>
      <c r="G117" s="4" t="s">
        <v>16</v>
      </c>
      <c r="H117" s="4" t="s">
        <v>17</v>
      </c>
      <c r="I117" s="4" t="s">
        <v>43</v>
      </c>
      <c r="J117" s="4">
        <v>110</v>
      </c>
      <c r="K117" s="8">
        <v>15.75</v>
      </c>
      <c r="L117" s="8">
        <v>31.5</v>
      </c>
      <c r="M117" s="8">
        <f t="shared" si="1"/>
        <v>1732.5</v>
      </c>
    </row>
    <row r="118" spans="1:13" ht="73.150000000000006" customHeight="1">
      <c r="A118" s="4" t="s">
        <v>130</v>
      </c>
      <c r="C118" s="4" t="s">
        <v>129</v>
      </c>
      <c r="D118" s="4" t="s">
        <v>120</v>
      </c>
      <c r="E118" s="4" t="s">
        <v>46</v>
      </c>
      <c r="F118" s="5">
        <v>3662513596530</v>
      </c>
      <c r="G118" s="4" t="s">
        <v>16</v>
      </c>
      <c r="H118" s="4" t="s">
        <v>17</v>
      </c>
      <c r="I118" s="4" t="s">
        <v>43</v>
      </c>
      <c r="J118" s="4">
        <v>110</v>
      </c>
      <c r="K118" s="8">
        <v>38.15</v>
      </c>
      <c r="L118" s="8">
        <v>76.3</v>
      </c>
      <c r="M118" s="8">
        <f t="shared" si="1"/>
        <v>4196.5</v>
      </c>
    </row>
    <row r="119" spans="1:13" ht="73.150000000000006" customHeight="1">
      <c r="A119" s="4" t="s">
        <v>59</v>
      </c>
      <c r="C119" s="4" t="s">
        <v>60</v>
      </c>
      <c r="D119" s="4" t="s">
        <v>61</v>
      </c>
      <c r="E119" s="4" t="s">
        <v>42</v>
      </c>
      <c r="F119" s="5">
        <v>3662513630593</v>
      </c>
      <c r="G119" s="4" t="s">
        <v>16</v>
      </c>
      <c r="H119" s="4" t="s">
        <v>17</v>
      </c>
      <c r="I119" s="4" t="s">
        <v>43</v>
      </c>
      <c r="J119" s="4">
        <v>109</v>
      </c>
      <c r="K119" s="8">
        <v>23.6</v>
      </c>
      <c r="L119" s="8">
        <v>47.2</v>
      </c>
      <c r="M119" s="8">
        <f t="shared" si="1"/>
        <v>2572.4</v>
      </c>
    </row>
    <row r="120" spans="1:13" ht="73.150000000000006" customHeight="1">
      <c r="A120" s="4" t="s">
        <v>89</v>
      </c>
      <c r="C120" s="4" t="s">
        <v>88</v>
      </c>
      <c r="D120" s="4" t="s">
        <v>14</v>
      </c>
      <c r="E120" s="4" t="s">
        <v>45</v>
      </c>
      <c r="F120" s="5">
        <v>3662513611615</v>
      </c>
      <c r="G120" s="4" t="s">
        <v>16</v>
      </c>
      <c r="H120" s="4" t="s">
        <v>17</v>
      </c>
      <c r="I120" s="4" t="s">
        <v>43</v>
      </c>
      <c r="J120" s="4">
        <v>109</v>
      </c>
      <c r="K120" s="8">
        <v>35.700000000000003</v>
      </c>
      <c r="L120" s="8">
        <v>71.400000000000006</v>
      </c>
      <c r="M120" s="8">
        <f t="shared" si="1"/>
        <v>3891.3</v>
      </c>
    </row>
    <row r="121" spans="1:13" ht="73.150000000000006" customHeight="1">
      <c r="A121" s="4" t="s">
        <v>102</v>
      </c>
      <c r="C121" s="4" t="s">
        <v>103</v>
      </c>
      <c r="D121" s="4" t="s">
        <v>14</v>
      </c>
      <c r="E121" s="4">
        <v>164</v>
      </c>
      <c r="F121" s="5">
        <v>3662513738343</v>
      </c>
      <c r="G121" s="4" t="s">
        <v>16</v>
      </c>
      <c r="H121" s="4" t="s">
        <v>85</v>
      </c>
      <c r="I121" s="4" t="s">
        <v>43</v>
      </c>
      <c r="J121" s="4">
        <v>109</v>
      </c>
      <c r="K121" s="8">
        <v>14.55</v>
      </c>
      <c r="L121" s="8">
        <v>29.1</v>
      </c>
      <c r="M121" s="8">
        <f t="shared" si="1"/>
        <v>1585.95</v>
      </c>
    </row>
    <row r="122" spans="1:13" ht="73.150000000000006" customHeight="1">
      <c r="A122" s="4" t="s">
        <v>104</v>
      </c>
      <c r="C122" s="4" t="s">
        <v>103</v>
      </c>
      <c r="D122" s="4" t="s">
        <v>77</v>
      </c>
      <c r="E122" s="4">
        <v>164</v>
      </c>
      <c r="F122" s="5">
        <v>3662513738374</v>
      </c>
      <c r="G122" s="4" t="s">
        <v>16</v>
      </c>
      <c r="H122" s="4" t="s">
        <v>85</v>
      </c>
      <c r="I122" s="4" t="s">
        <v>43</v>
      </c>
      <c r="J122" s="4">
        <v>109</v>
      </c>
      <c r="K122" s="8">
        <v>14.55</v>
      </c>
      <c r="L122" s="8">
        <v>29.1</v>
      </c>
      <c r="M122" s="8">
        <f t="shared" si="1"/>
        <v>1585.95</v>
      </c>
    </row>
    <row r="123" spans="1:13" ht="73.150000000000006" customHeight="1">
      <c r="A123" s="4" t="s">
        <v>105</v>
      </c>
      <c r="C123" s="4" t="s">
        <v>103</v>
      </c>
      <c r="D123" s="4" t="s">
        <v>95</v>
      </c>
      <c r="E123" s="4" t="s">
        <v>44</v>
      </c>
      <c r="F123" s="5">
        <v>3662513619352</v>
      </c>
      <c r="G123" s="4" t="s">
        <v>16</v>
      </c>
      <c r="H123" s="4" t="s">
        <v>17</v>
      </c>
      <c r="I123" s="4" t="s">
        <v>43</v>
      </c>
      <c r="J123" s="4">
        <v>109</v>
      </c>
      <c r="K123" s="8">
        <v>14.55</v>
      </c>
      <c r="L123" s="8">
        <v>29.1</v>
      </c>
      <c r="M123" s="8">
        <f t="shared" si="1"/>
        <v>1585.95</v>
      </c>
    </row>
    <row r="124" spans="1:13" ht="73.150000000000006" customHeight="1">
      <c r="A124" s="4" t="s">
        <v>106</v>
      </c>
      <c r="C124" s="4" t="s">
        <v>107</v>
      </c>
      <c r="D124" s="4" t="s">
        <v>73</v>
      </c>
      <c r="E124" s="4" t="s">
        <v>42</v>
      </c>
      <c r="F124" s="5">
        <v>3662513619734</v>
      </c>
      <c r="G124" s="4" t="s">
        <v>16</v>
      </c>
      <c r="H124" s="4" t="s">
        <v>17</v>
      </c>
      <c r="I124" s="4" t="s">
        <v>43</v>
      </c>
      <c r="J124" s="4">
        <v>109</v>
      </c>
      <c r="K124" s="8">
        <v>15.75</v>
      </c>
      <c r="L124" s="8">
        <v>31.5</v>
      </c>
      <c r="M124" s="8">
        <f t="shared" si="1"/>
        <v>1716.75</v>
      </c>
    </row>
    <row r="125" spans="1:13" ht="73.150000000000006" customHeight="1">
      <c r="A125" s="4" t="s">
        <v>114</v>
      </c>
      <c r="C125" s="4" t="s">
        <v>115</v>
      </c>
      <c r="D125" s="4" t="s">
        <v>14</v>
      </c>
      <c r="E125" s="4" t="s">
        <v>46</v>
      </c>
      <c r="F125" s="5">
        <v>3662513620143</v>
      </c>
      <c r="G125" s="4" t="s">
        <v>16</v>
      </c>
      <c r="H125" s="4" t="s">
        <v>17</v>
      </c>
      <c r="I125" s="4" t="s">
        <v>43</v>
      </c>
      <c r="J125" s="4">
        <v>109</v>
      </c>
      <c r="K125" s="8">
        <v>36.300000000000004</v>
      </c>
      <c r="L125" s="8">
        <v>72.600000000000009</v>
      </c>
      <c r="M125" s="8">
        <f t="shared" si="1"/>
        <v>3956.7000000000003</v>
      </c>
    </row>
    <row r="126" spans="1:13" ht="73.150000000000006" customHeight="1">
      <c r="A126" s="4" t="s">
        <v>144</v>
      </c>
      <c r="C126" s="4" t="s">
        <v>139</v>
      </c>
      <c r="D126" s="4" t="s">
        <v>145</v>
      </c>
      <c r="E126" s="4" t="s">
        <v>46</v>
      </c>
      <c r="F126" s="5">
        <v>3662513581437</v>
      </c>
      <c r="G126" s="4" t="s">
        <v>16</v>
      </c>
      <c r="H126" s="4" t="s">
        <v>17</v>
      </c>
      <c r="I126" s="4" t="s">
        <v>43</v>
      </c>
      <c r="J126" s="4">
        <v>109</v>
      </c>
      <c r="K126" s="8">
        <v>35.1</v>
      </c>
      <c r="L126" s="8">
        <v>70.2</v>
      </c>
      <c r="M126" s="8">
        <f t="shared" si="1"/>
        <v>3825.9</v>
      </c>
    </row>
    <row r="127" spans="1:13" ht="73.150000000000006" customHeight="1">
      <c r="A127" s="4" t="s">
        <v>53</v>
      </c>
      <c r="C127" s="4" t="s">
        <v>54</v>
      </c>
      <c r="D127" s="4" t="s">
        <v>14</v>
      </c>
      <c r="E127" s="4" t="s">
        <v>45</v>
      </c>
      <c r="F127" s="5">
        <v>3662513630975</v>
      </c>
      <c r="G127" s="4" t="s">
        <v>16</v>
      </c>
      <c r="H127" s="4" t="s">
        <v>17</v>
      </c>
      <c r="I127" s="4" t="s">
        <v>43</v>
      </c>
      <c r="J127" s="4">
        <v>108</v>
      </c>
      <c r="K127" s="8">
        <v>33.9</v>
      </c>
      <c r="L127" s="8">
        <v>67.8</v>
      </c>
      <c r="M127" s="8">
        <f t="shared" si="1"/>
        <v>3661.2</v>
      </c>
    </row>
    <row r="128" spans="1:13" ht="73.150000000000006" customHeight="1">
      <c r="A128" s="4" t="s">
        <v>87</v>
      </c>
      <c r="C128" s="4" t="s">
        <v>88</v>
      </c>
      <c r="D128" s="4" t="s">
        <v>73</v>
      </c>
      <c r="E128" s="4" t="s">
        <v>42</v>
      </c>
      <c r="F128" s="5">
        <v>3662513611530</v>
      </c>
      <c r="G128" s="4" t="s">
        <v>16</v>
      </c>
      <c r="H128" s="4" t="s">
        <v>17</v>
      </c>
      <c r="I128" s="4" t="s">
        <v>43</v>
      </c>
      <c r="J128" s="4">
        <v>108</v>
      </c>
      <c r="K128" s="8">
        <v>35.700000000000003</v>
      </c>
      <c r="L128" s="8">
        <v>71.400000000000006</v>
      </c>
      <c r="M128" s="8">
        <f t="shared" si="1"/>
        <v>3855.6000000000004</v>
      </c>
    </row>
    <row r="129" spans="1:13" ht="73.150000000000006" customHeight="1">
      <c r="A129" s="4" t="s">
        <v>87</v>
      </c>
      <c r="C129" s="4" t="s">
        <v>88</v>
      </c>
      <c r="D129" s="4" t="s">
        <v>73</v>
      </c>
      <c r="E129" s="4" t="s">
        <v>46</v>
      </c>
      <c r="F129" s="5">
        <v>3662513611684</v>
      </c>
      <c r="G129" s="4" t="s">
        <v>16</v>
      </c>
      <c r="H129" s="4" t="s">
        <v>17</v>
      </c>
      <c r="I129" s="4" t="s">
        <v>43</v>
      </c>
      <c r="J129" s="4">
        <v>108</v>
      </c>
      <c r="K129" s="8">
        <v>35.700000000000003</v>
      </c>
      <c r="L129" s="8">
        <v>71.400000000000006</v>
      </c>
      <c r="M129" s="8">
        <f t="shared" si="1"/>
        <v>3855.6000000000004</v>
      </c>
    </row>
    <row r="130" spans="1:13" ht="73.150000000000006" customHeight="1">
      <c r="A130" s="4" t="s">
        <v>102</v>
      </c>
      <c r="C130" s="4" t="s">
        <v>103</v>
      </c>
      <c r="D130" s="4" t="s">
        <v>14</v>
      </c>
      <c r="E130" s="4">
        <v>152</v>
      </c>
      <c r="F130" s="5">
        <v>3662513738336</v>
      </c>
      <c r="G130" s="4" t="s">
        <v>16</v>
      </c>
      <c r="H130" s="4" t="s">
        <v>85</v>
      </c>
      <c r="I130" s="4" t="s">
        <v>43</v>
      </c>
      <c r="J130" s="4">
        <v>108</v>
      </c>
      <c r="K130" s="8">
        <v>14.55</v>
      </c>
      <c r="L130" s="8">
        <v>29.1</v>
      </c>
      <c r="M130" s="8">
        <f t="shared" ref="M130:M193" si="2">K130*J130</f>
        <v>1571.4</v>
      </c>
    </row>
    <row r="131" spans="1:13" ht="73.150000000000006" customHeight="1">
      <c r="A131" s="4" t="s">
        <v>104</v>
      </c>
      <c r="C131" s="4" t="s">
        <v>103</v>
      </c>
      <c r="D131" s="4" t="s">
        <v>77</v>
      </c>
      <c r="E131" s="4">
        <v>152</v>
      </c>
      <c r="F131" s="5">
        <v>3662513738367</v>
      </c>
      <c r="G131" s="4" t="s">
        <v>16</v>
      </c>
      <c r="H131" s="4" t="s">
        <v>85</v>
      </c>
      <c r="I131" s="4" t="s">
        <v>43</v>
      </c>
      <c r="J131" s="4">
        <v>108</v>
      </c>
      <c r="K131" s="8">
        <v>14.55</v>
      </c>
      <c r="L131" s="8">
        <v>29.1</v>
      </c>
      <c r="M131" s="8">
        <f t="shared" si="2"/>
        <v>1571.4</v>
      </c>
    </row>
    <row r="132" spans="1:13" ht="73.150000000000006" customHeight="1">
      <c r="A132" s="4" t="s">
        <v>106</v>
      </c>
      <c r="C132" s="4" t="s">
        <v>107</v>
      </c>
      <c r="D132" s="4" t="s">
        <v>73</v>
      </c>
      <c r="E132" s="4" t="s">
        <v>45</v>
      </c>
      <c r="F132" s="5">
        <v>3662513597520</v>
      </c>
      <c r="G132" s="4" t="s">
        <v>16</v>
      </c>
      <c r="H132" s="4" t="s">
        <v>17</v>
      </c>
      <c r="I132" s="4" t="s">
        <v>43</v>
      </c>
      <c r="J132" s="4">
        <v>108</v>
      </c>
      <c r="K132" s="8">
        <v>15.75</v>
      </c>
      <c r="L132" s="8">
        <v>31.5</v>
      </c>
      <c r="M132" s="8">
        <f t="shared" si="2"/>
        <v>1701</v>
      </c>
    </row>
    <row r="133" spans="1:13" ht="73.150000000000006" customHeight="1">
      <c r="A133" s="4" t="s">
        <v>130</v>
      </c>
      <c r="C133" s="4" t="s">
        <v>129</v>
      </c>
      <c r="D133" s="4" t="s">
        <v>120</v>
      </c>
      <c r="E133" s="4" t="s">
        <v>45</v>
      </c>
      <c r="F133" s="5">
        <v>3662513596523</v>
      </c>
      <c r="G133" s="4" t="s">
        <v>16</v>
      </c>
      <c r="H133" s="4" t="s">
        <v>17</v>
      </c>
      <c r="I133" s="4" t="s">
        <v>43</v>
      </c>
      <c r="J133" s="4">
        <v>108</v>
      </c>
      <c r="K133" s="8">
        <v>38.15</v>
      </c>
      <c r="L133" s="8">
        <v>76.3</v>
      </c>
      <c r="M133" s="8">
        <f t="shared" si="2"/>
        <v>4120.2</v>
      </c>
    </row>
    <row r="134" spans="1:13" ht="73.150000000000006" customHeight="1">
      <c r="A134" s="4" t="s">
        <v>55</v>
      </c>
      <c r="C134" s="4" t="s">
        <v>56</v>
      </c>
      <c r="D134" s="4" t="s">
        <v>14</v>
      </c>
      <c r="E134" s="4" t="s">
        <v>44</v>
      </c>
      <c r="F134" s="5">
        <v>3662513631026</v>
      </c>
      <c r="G134" s="4" t="s">
        <v>16</v>
      </c>
      <c r="H134" s="4" t="s">
        <v>17</v>
      </c>
      <c r="I134" s="4" t="s">
        <v>43</v>
      </c>
      <c r="J134" s="4">
        <v>107</v>
      </c>
      <c r="K134" s="8">
        <v>39.35</v>
      </c>
      <c r="L134" s="8">
        <v>78.7</v>
      </c>
      <c r="M134" s="8">
        <f t="shared" si="2"/>
        <v>4210.45</v>
      </c>
    </row>
    <row r="135" spans="1:13" ht="73.150000000000006" customHeight="1">
      <c r="A135" s="4" t="s">
        <v>106</v>
      </c>
      <c r="C135" s="4" t="s">
        <v>107</v>
      </c>
      <c r="D135" s="4" t="s">
        <v>73</v>
      </c>
      <c r="E135" s="4" t="s">
        <v>46</v>
      </c>
      <c r="F135" s="5">
        <v>3662513619741</v>
      </c>
      <c r="G135" s="4" t="s">
        <v>16</v>
      </c>
      <c r="H135" s="4" t="s">
        <v>17</v>
      </c>
      <c r="I135" s="4" t="s">
        <v>43</v>
      </c>
      <c r="J135" s="4">
        <v>107</v>
      </c>
      <c r="K135" s="8">
        <v>15.75</v>
      </c>
      <c r="L135" s="8">
        <v>31.5</v>
      </c>
      <c r="M135" s="8">
        <f t="shared" si="2"/>
        <v>1685.25</v>
      </c>
    </row>
    <row r="136" spans="1:13" ht="73.150000000000006" customHeight="1">
      <c r="A136" s="4" t="s">
        <v>151</v>
      </c>
      <c r="C136" s="4" t="s">
        <v>150</v>
      </c>
      <c r="D136" s="4" t="s">
        <v>145</v>
      </c>
      <c r="E136" s="4" t="s">
        <v>45</v>
      </c>
      <c r="F136" s="5">
        <v>3662513581475</v>
      </c>
      <c r="G136" s="4" t="s">
        <v>16</v>
      </c>
      <c r="H136" s="4" t="s">
        <v>17</v>
      </c>
      <c r="I136" s="4" t="s">
        <v>43</v>
      </c>
      <c r="J136" s="4">
        <v>107</v>
      </c>
      <c r="K136" s="8">
        <v>25.450000000000003</v>
      </c>
      <c r="L136" s="8">
        <v>50.900000000000006</v>
      </c>
      <c r="M136" s="8">
        <f t="shared" si="2"/>
        <v>2723.15</v>
      </c>
    </row>
    <row r="137" spans="1:13" ht="73.150000000000006" customHeight="1">
      <c r="A137" s="4" t="s">
        <v>104</v>
      </c>
      <c r="C137" s="4" t="s">
        <v>103</v>
      </c>
      <c r="D137" s="4" t="s">
        <v>77</v>
      </c>
      <c r="E137" s="4">
        <v>140</v>
      </c>
      <c r="F137" s="5">
        <v>3662513738350</v>
      </c>
      <c r="G137" s="4" t="s">
        <v>16</v>
      </c>
      <c r="H137" s="4" t="s">
        <v>85</v>
      </c>
      <c r="I137" s="4" t="s">
        <v>43</v>
      </c>
      <c r="J137" s="4">
        <v>106</v>
      </c>
      <c r="K137" s="8">
        <v>14.55</v>
      </c>
      <c r="L137" s="8">
        <v>29.1</v>
      </c>
      <c r="M137" s="8">
        <f t="shared" si="2"/>
        <v>1542.3000000000002</v>
      </c>
    </row>
    <row r="138" spans="1:13" ht="73.150000000000006" customHeight="1">
      <c r="A138" s="4" t="s">
        <v>104</v>
      </c>
      <c r="C138" s="4" t="s">
        <v>103</v>
      </c>
      <c r="D138" s="4" t="s">
        <v>77</v>
      </c>
      <c r="E138" s="4" t="s">
        <v>44</v>
      </c>
      <c r="F138" s="5">
        <v>3662513619284</v>
      </c>
      <c r="G138" s="4" t="s">
        <v>16</v>
      </c>
      <c r="H138" s="4" t="s">
        <v>17</v>
      </c>
      <c r="I138" s="4" t="s">
        <v>43</v>
      </c>
      <c r="J138" s="4">
        <v>106</v>
      </c>
      <c r="K138" s="8">
        <v>14.55</v>
      </c>
      <c r="L138" s="8">
        <v>29.1</v>
      </c>
      <c r="M138" s="8">
        <f t="shared" si="2"/>
        <v>1542.3000000000002</v>
      </c>
    </row>
    <row r="139" spans="1:13" ht="73.150000000000006" customHeight="1">
      <c r="A139" s="4" t="s">
        <v>127</v>
      </c>
      <c r="C139" s="4" t="s">
        <v>125</v>
      </c>
      <c r="D139" s="4" t="s">
        <v>120</v>
      </c>
      <c r="E139" s="4" t="s">
        <v>46</v>
      </c>
      <c r="F139" s="5">
        <v>3662513596387</v>
      </c>
      <c r="G139" s="4" t="s">
        <v>16</v>
      </c>
      <c r="H139" s="4" t="s">
        <v>17</v>
      </c>
      <c r="I139" s="4" t="s">
        <v>43</v>
      </c>
      <c r="J139" s="4">
        <v>106</v>
      </c>
      <c r="K139" s="8">
        <v>47.2</v>
      </c>
      <c r="L139" s="8">
        <v>94.4</v>
      </c>
      <c r="M139" s="8">
        <f t="shared" si="2"/>
        <v>5003.2000000000007</v>
      </c>
    </row>
    <row r="140" spans="1:13" ht="73.150000000000006" customHeight="1">
      <c r="A140" s="4" t="s">
        <v>133</v>
      </c>
      <c r="C140" s="4" t="s">
        <v>132</v>
      </c>
      <c r="D140" s="4" t="s">
        <v>134</v>
      </c>
      <c r="E140" s="4" t="s">
        <v>44</v>
      </c>
      <c r="F140" s="5">
        <v>3662513143062</v>
      </c>
      <c r="G140" s="4" t="s">
        <v>16</v>
      </c>
      <c r="H140" s="4" t="s">
        <v>17</v>
      </c>
      <c r="I140" s="4" t="s">
        <v>43</v>
      </c>
      <c r="J140" s="4">
        <v>106</v>
      </c>
      <c r="K140" s="8">
        <v>12.75</v>
      </c>
      <c r="L140" s="8">
        <v>25.5</v>
      </c>
      <c r="M140" s="8">
        <f t="shared" si="2"/>
        <v>1351.5</v>
      </c>
    </row>
    <row r="141" spans="1:13" ht="73.150000000000006" customHeight="1">
      <c r="A141" s="4" t="s">
        <v>40</v>
      </c>
      <c r="C141" s="4" t="s">
        <v>41</v>
      </c>
      <c r="D141" s="4" t="s">
        <v>14</v>
      </c>
      <c r="E141" s="4" t="s">
        <v>45</v>
      </c>
      <c r="F141" s="5">
        <v>3662513630791</v>
      </c>
      <c r="G141" s="4" t="s">
        <v>16</v>
      </c>
      <c r="H141" s="4" t="s">
        <v>17</v>
      </c>
      <c r="I141" s="4" t="s">
        <v>43</v>
      </c>
      <c r="J141" s="4">
        <v>105</v>
      </c>
      <c r="K141" s="8">
        <v>23.6</v>
      </c>
      <c r="L141" s="8">
        <v>47.2</v>
      </c>
      <c r="M141" s="8">
        <f t="shared" si="2"/>
        <v>2478</v>
      </c>
    </row>
    <row r="142" spans="1:13" ht="73.150000000000006" customHeight="1">
      <c r="A142" s="4" t="s">
        <v>102</v>
      </c>
      <c r="C142" s="4" t="s">
        <v>103</v>
      </c>
      <c r="D142" s="4" t="s">
        <v>14</v>
      </c>
      <c r="E142" s="4" t="s">
        <v>42</v>
      </c>
      <c r="F142" s="5">
        <v>3662513619406</v>
      </c>
      <c r="G142" s="4" t="s">
        <v>16</v>
      </c>
      <c r="H142" s="4" t="s">
        <v>17</v>
      </c>
      <c r="I142" s="4" t="s">
        <v>43</v>
      </c>
      <c r="J142" s="4">
        <v>105</v>
      </c>
      <c r="K142" s="8">
        <v>14.55</v>
      </c>
      <c r="L142" s="8">
        <v>29.1</v>
      </c>
      <c r="M142" s="8">
        <f t="shared" si="2"/>
        <v>1527.75</v>
      </c>
    </row>
    <row r="143" spans="1:13" ht="73.150000000000006" customHeight="1">
      <c r="A143" s="4" t="s">
        <v>102</v>
      </c>
      <c r="C143" s="4" t="s">
        <v>103</v>
      </c>
      <c r="D143" s="4" t="s">
        <v>14</v>
      </c>
      <c r="E143" s="4" t="s">
        <v>45</v>
      </c>
      <c r="F143" s="5">
        <v>3662513596646</v>
      </c>
      <c r="G143" s="4" t="s">
        <v>16</v>
      </c>
      <c r="H143" s="4" t="s">
        <v>17</v>
      </c>
      <c r="I143" s="4" t="s">
        <v>43</v>
      </c>
      <c r="J143" s="4">
        <v>105</v>
      </c>
      <c r="K143" s="8">
        <v>14.55</v>
      </c>
      <c r="L143" s="8">
        <v>29.1</v>
      </c>
      <c r="M143" s="8">
        <f t="shared" si="2"/>
        <v>1527.75</v>
      </c>
    </row>
    <row r="144" spans="1:13" ht="73.150000000000006" customHeight="1">
      <c r="A144" s="4" t="s">
        <v>102</v>
      </c>
      <c r="C144" s="4" t="s">
        <v>103</v>
      </c>
      <c r="D144" s="4" t="s">
        <v>14</v>
      </c>
      <c r="E144" s="4" t="s">
        <v>46</v>
      </c>
      <c r="F144" s="5">
        <v>3662513596653</v>
      </c>
      <c r="G144" s="4" t="s">
        <v>16</v>
      </c>
      <c r="H144" s="4" t="s">
        <v>17</v>
      </c>
      <c r="I144" s="4" t="s">
        <v>43</v>
      </c>
      <c r="J144" s="4">
        <v>105</v>
      </c>
      <c r="K144" s="8">
        <v>14.55</v>
      </c>
      <c r="L144" s="8">
        <v>29.1</v>
      </c>
      <c r="M144" s="8">
        <f t="shared" si="2"/>
        <v>1527.75</v>
      </c>
    </row>
    <row r="145" spans="1:13" ht="73.150000000000006" customHeight="1">
      <c r="A145" s="4" t="s">
        <v>105</v>
      </c>
      <c r="C145" s="4" t="s">
        <v>103</v>
      </c>
      <c r="D145" s="4" t="s">
        <v>95</v>
      </c>
      <c r="E145" s="4">
        <v>152</v>
      </c>
      <c r="F145" s="5">
        <v>3662513738091</v>
      </c>
      <c r="G145" s="4" t="s">
        <v>16</v>
      </c>
      <c r="H145" s="4" t="s">
        <v>85</v>
      </c>
      <c r="I145" s="4" t="s">
        <v>43</v>
      </c>
      <c r="J145" s="4">
        <v>105</v>
      </c>
      <c r="K145" s="8">
        <v>14.55</v>
      </c>
      <c r="L145" s="8">
        <v>29.1</v>
      </c>
      <c r="M145" s="8">
        <f t="shared" si="2"/>
        <v>1527.75</v>
      </c>
    </row>
    <row r="146" spans="1:13" ht="73.150000000000006" customHeight="1">
      <c r="A146" s="4" t="s">
        <v>108</v>
      </c>
      <c r="C146" s="4" t="s">
        <v>107</v>
      </c>
      <c r="D146" s="4" t="s">
        <v>14</v>
      </c>
      <c r="E146" s="4" t="s">
        <v>45</v>
      </c>
      <c r="F146" s="5">
        <v>3662513597544</v>
      </c>
      <c r="G146" s="4" t="s">
        <v>16</v>
      </c>
      <c r="H146" s="4" t="s">
        <v>17</v>
      </c>
      <c r="I146" s="4" t="s">
        <v>43</v>
      </c>
      <c r="J146" s="4">
        <v>105</v>
      </c>
      <c r="K146" s="8">
        <v>15.75</v>
      </c>
      <c r="L146" s="8">
        <v>31.5</v>
      </c>
      <c r="M146" s="8">
        <f t="shared" si="2"/>
        <v>1653.75</v>
      </c>
    </row>
    <row r="147" spans="1:13" ht="73.150000000000006" customHeight="1">
      <c r="A147" s="4" t="s">
        <v>81</v>
      </c>
      <c r="C147" s="4" t="s">
        <v>79</v>
      </c>
      <c r="D147" s="4" t="s">
        <v>20</v>
      </c>
      <c r="E147" s="4" t="s">
        <v>46</v>
      </c>
      <c r="F147" s="5">
        <v>3662513606871</v>
      </c>
      <c r="G147" s="4" t="s">
        <v>16</v>
      </c>
      <c r="H147" s="4" t="s">
        <v>17</v>
      </c>
      <c r="I147" s="4" t="s">
        <v>43</v>
      </c>
      <c r="J147" s="4">
        <v>104</v>
      </c>
      <c r="K147" s="8">
        <v>15.15</v>
      </c>
      <c r="L147" s="8">
        <v>30.3</v>
      </c>
      <c r="M147" s="8">
        <f t="shared" si="2"/>
        <v>1575.6000000000001</v>
      </c>
    </row>
    <row r="148" spans="1:13" ht="73.150000000000006" customHeight="1">
      <c r="A148" s="4" t="s">
        <v>86</v>
      </c>
      <c r="C148" s="4" t="s">
        <v>83</v>
      </c>
      <c r="D148" s="4" t="s">
        <v>20</v>
      </c>
      <c r="E148" s="4" t="s">
        <v>45</v>
      </c>
      <c r="F148" s="5">
        <v>3662513591689</v>
      </c>
      <c r="G148" s="4" t="s">
        <v>16</v>
      </c>
      <c r="H148" s="4" t="s">
        <v>17</v>
      </c>
      <c r="I148" s="4" t="s">
        <v>43</v>
      </c>
      <c r="J148" s="4">
        <v>104</v>
      </c>
      <c r="K148" s="8">
        <v>38.75</v>
      </c>
      <c r="L148" s="8">
        <v>77.5</v>
      </c>
      <c r="M148" s="8">
        <f t="shared" si="2"/>
        <v>4030</v>
      </c>
    </row>
    <row r="149" spans="1:13" ht="73.150000000000006" customHeight="1">
      <c r="A149" s="4" t="s">
        <v>106</v>
      </c>
      <c r="C149" s="4" t="s">
        <v>107</v>
      </c>
      <c r="D149" s="4" t="s">
        <v>73</v>
      </c>
      <c r="E149" s="4" t="s">
        <v>44</v>
      </c>
      <c r="F149" s="5">
        <v>3662513597513</v>
      </c>
      <c r="G149" s="4" t="s">
        <v>16</v>
      </c>
      <c r="H149" s="4" t="s">
        <v>17</v>
      </c>
      <c r="I149" s="4" t="s">
        <v>43</v>
      </c>
      <c r="J149" s="4">
        <v>104</v>
      </c>
      <c r="K149" s="8">
        <v>15.75</v>
      </c>
      <c r="L149" s="8">
        <v>31.5</v>
      </c>
      <c r="M149" s="8">
        <f t="shared" si="2"/>
        <v>1638</v>
      </c>
    </row>
    <row r="150" spans="1:13" ht="73.150000000000006" customHeight="1">
      <c r="A150" s="4" t="s">
        <v>112</v>
      </c>
      <c r="C150" s="4" t="s">
        <v>110</v>
      </c>
      <c r="D150" s="4" t="s">
        <v>77</v>
      </c>
      <c r="E150" s="4">
        <v>164</v>
      </c>
      <c r="F150" s="5">
        <v>3662513739784</v>
      </c>
      <c r="G150" s="4" t="s">
        <v>16</v>
      </c>
      <c r="H150" s="4" t="s">
        <v>85</v>
      </c>
      <c r="I150" s="4" t="s">
        <v>43</v>
      </c>
      <c r="J150" s="4">
        <v>104</v>
      </c>
      <c r="K150" s="8">
        <v>33.9</v>
      </c>
      <c r="L150" s="8">
        <v>67.8</v>
      </c>
      <c r="M150" s="8">
        <f t="shared" si="2"/>
        <v>3525.6</v>
      </c>
    </row>
    <row r="151" spans="1:13" ht="73.150000000000006" customHeight="1">
      <c r="A151" s="4" t="s">
        <v>114</v>
      </c>
      <c r="C151" s="4" t="s">
        <v>115</v>
      </c>
      <c r="D151" s="4" t="s">
        <v>14</v>
      </c>
      <c r="E151" s="4" t="s">
        <v>45</v>
      </c>
      <c r="F151" s="5">
        <v>3662513620136</v>
      </c>
      <c r="G151" s="4" t="s">
        <v>16</v>
      </c>
      <c r="H151" s="4" t="s">
        <v>17</v>
      </c>
      <c r="I151" s="4" t="s">
        <v>43</v>
      </c>
      <c r="J151" s="4">
        <v>104</v>
      </c>
      <c r="K151" s="8">
        <v>36.300000000000004</v>
      </c>
      <c r="L151" s="8">
        <v>72.600000000000009</v>
      </c>
      <c r="M151" s="8">
        <f t="shared" si="2"/>
        <v>3775.2000000000003</v>
      </c>
    </row>
    <row r="152" spans="1:13" ht="73.150000000000006" customHeight="1">
      <c r="A152" s="4" t="s">
        <v>59</v>
      </c>
      <c r="C152" s="4" t="s">
        <v>60</v>
      </c>
      <c r="D152" s="4" t="s">
        <v>61</v>
      </c>
      <c r="E152" s="4" t="s">
        <v>46</v>
      </c>
      <c r="F152" s="5">
        <v>3662513630623</v>
      </c>
      <c r="G152" s="4" t="s">
        <v>16</v>
      </c>
      <c r="H152" s="4" t="s">
        <v>17</v>
      </c>
      <c r="I152" s="4" t="s">
        <v>43</v>
      </c>
      <c r="J152" s="4">
        <v>103</v>
      </c>
      <c r="K152" s="8">
        <v>23.6</v>
      </c>
      <c r="L152" s="8">
        <v>47.2</v>
      </c>
      <c r="M152" s="8">
        <f t="shared" si="2"/>
        <v>2430.8000000000002</v>
      </c>
    </row>
    <row r="153" spans="1:13" ht="73.150000000000006" customHeight="1">
      <c r="A153" s="4" t="s">
        <v>87</v>
      </c>
      <c r="C153" s="4" t="s">
        <v>88</v>
      </c>
      <c r="D153" s="4" t="s">
        <v>73</v>
      </c>
      <c r="E153" s="4" t="s">
        <v>45</v>
      </c>
      <c r="F153" s="5">
        <v>3662513611639</v>
      </c>
      <c r="G153" s="4" t="s">
        <v>16</v>
      </c>
      <c r="H153" s="4" t="s">
        <v>17</v>
      </c>
      <c r="I153" s="4" t="s">
        <v>43</v>
      </c>
      <c r="J153" s="4">
        <v>103</v>
      </c>
      <c r="K153" s="8">
        <v>35.700000000000003</v>
      </c>
      <c r="L153" s="8">
        <v>71.400000000000006</v>
      </c>
      <c r="M153" s="8">
        <f t="shared" si="2"/>
        <v>3677.1000000000004</v>
      </c>
    </row>
    <row r="154" spans="1:13" ht="73.150000000000006" customHeight="1">
      <c r="A154" s="4" t="s">
        <v>102</v>
      </c>
      <c r="C154" s="4" t="s">
        <v>103</v>
      </c>
      <c r="D154" s="4" t="s">
        <v>14</v>
      </c>
      <c r="E154" s="4">
        <v>140</v>
      </c>
      <c r="F154" s="5">
        <v>3662513738329</v>
      </c>
      <c r="G154" s="4" t="s">
        <v>16</v>
      </c>
      <c r="H154" s="4" t="s">
        <v>85</v>
      </c>
      <c r="I154" s="4" t="s">
        <v>43</v>
      </c>
      <c r="J154" s="4">
        <v>103</v>
      </c>
      <c r="K154" s="8">
        <v>14.55</v>
      </c>
      <c r="L154" s="8">
        <v>29.1</v>
      </c>
      <c r="M154" s="8">
        <f t="shared" si="2"/>
        <v>1498.65</v>
      </c>
    </row>
    <row r="155" spans="1:13" ht="73.150000000000006" customHeight="1">
      <c r="A155" s="4" t="s">
        <v>105</v>
      </c>
      <c r="C155" s="4" t="s">
        <v>103</v>
      </c>
      <c r="D155" s="4" t="s">
        <v>95</v>
      </c>
      <c r="E155" s="4">
        <v>140</v>
      </c>
      <c r="F155" s="5">
        <v>3662513738084</v>
      </c>
      <c r="G155" s="4" t="s">
        <v>16</v>
      </c>
      <c r="H155" s="4" t="s">
        <v>85</v>
      </c>
      <c r="I155" s="4" t="s">
        <v>43</v>
      </c>
      <c r="J155" s="4">
        <v>103</v>
      </c>
      <c r="K155" s="8">
        <v>14.55</v>
      </c>
      <c r="L155" s="8">
        <v>29.1</v>
      </c>
      <c r="M155" s="8">
        <f t="shared" si="2"/>
        <v>1498.65</v>
      </c>
    </row>
    <row r="156" spans="1:13" ht="73.150000000000006" customHeight="1">
      <c r="A156" s="4" t="s">
        <v>108</v>
      </c>
      <c r="C156" s="4" t="s">
        <v>107</v>
      </c>
      <c r="D156" s="4" t="s">
        <v>14</v>
      </c>
      <c r="E156" s="4" t="s">
        <v>44</v>
      </c>
      <c r="F156" s="5">
        <v>3662513597537</v>
      </c>
      <c r="G156" s="4" t="s">
        <v>16</v>
      </c>
      <c r="H156" s="4" t="s">
        <v>17</v>
      </c>
      <c r="I156" s="4" t="s">
        <v>43</v>
      </c>
      <c r="J156" s="4">
        <v>103</v>
      </c>
      <c r="K156" s="8">
        <v>15.75</v>
      </c>
      <c r="L156" s="8">
        <v>31.5</v>
      </c>
      <c r="M156" s="8">
        <f t="shared" si="2"/>
        <v>1622.25</v>
      </c>
    </row>
    <row r="157" spans="1:13" ht="73.150000000000006" customHeight="1">
      <c r="A157" s="4" t="s">
        <v>108</v>
      </c>
      <c r="C157" s="4" t="s">
        <v>107</v>
      </c>
      <c r="D157" s="4" t="s">
        <v>14</v>
      </c>
      <c r="E157" s="4" t="s">
        <v>46</v>
      </c>
      <c r="F157" s="5">
        <v>3662513619840</v>
      </c>
      <c r="G157" s="4" t="s">
        <v>16</v>
      </c>
      <c r="H157" s="4" t="s">
        <v>17</v>
      </c>
      <c r="I157" s="4" t="s">
        <v>43</v>
      </c>
      <c r="J157" s="4">
        <v>103</v>
      </c>
      <c r="K157" s="8">
        <v>15.75</v>
      </c>
      <c r="L157" s="8">
        <v>31.5</v>
      </c>
      <c r="M157" s="8">
        <f t="shared" si="2"/>
        <v>1622.25</v>
      </c>
    </row>
    <row r="158" spans="1:13" ht="73.150000000000006" customHeight="1">
      <c r="A158" s="4" t="s">
        <v>112</v>
      </c>
      <c r="C158" s="4" t="s">
        <v>110</v>
      </c>
      <c r="D158" s="4" t="s">
        <v>77</v>
      </c>
      <c r="E158" s="4" t="s">
        <v>42</v>
      </c>
      <c r="F158" s="5">
        <v>3662513619475</v>
      </c>
      <c r="G158" s="4" t="s">
        <v>16</v>
      </c>
      <c r="H158" s="4" t="s">
        <v>17</v>
      </c>
      <c r="I158" s="4" t="s">
        <v>43</v>
      </c>
      <c r="J158" s="4">
        <v>103</v>
      </c>
      <c r="K158" s="8">
        <v>33.9</v>
      </c>
      <c r="L158" s="8">
        <v>67.8</v>
      </c>
      <c r="M158" s="8">
        <f t="shared" si="2"/>
        <v>3491.7</v>
      </c>
    </row>
    <row r="159" spans="1:13" ht="73.150000000000006" customHeight="1">
      <c r="A159" s="4" t="s">
        <v>112</v>
      </c>
      <c r="C159" s="4" t="s">
        <v>110</v>
      </c>
      <c r="D159" s="4" t="s">
        <v>77</v>
      </c>
      <c r="E159" s="4" t="s">
        <v>44</v>
      </c>
      <c r="F159" s="5">
        <v>3662513619482</v>
      </c>
      <c r="G159" s="4" t="s">
        <v>16</v>
      </c>
      <c r="H159" s="4" t="s">
        <v>17</v>
      </c>
      <c r="I159" s="4" t="s">
        <v>43</v>
      </c>
      <c r="J159" s="4">
        <v>102</v>
      </c>
      <c r="K159" s="8">
        <v>33.9</v>
      </c>
      <c r="L159" s="8">
        <v>67.8</v>
      </c>
      <c r="M159" s="8">
        <f t="shared" si="2"/>
        <v>3457.7999999999997</v>
      </c>
    </row>
    <row r="160" spans="1:13" ht="73.150000000000006" customHeight="1">
      <c r="A160" s="4" t="s">
        <v>112</v>
      </c>
      <c r="C160" s="4" t="s">
        <v>110</v>
      </c>
      <c r="D160" s="4" t="s">
        <v>77</v>
      </c>
      <c r="E160" s="4" t="s">
        <v>46</v>
      </c>
      <c r="F160" s="5">
        <v>3662513619505</v>
      </c>
      <c r="G160" s="4" t="s">
        <v>16</v>
      </c>
      <c r="H160" s="4" t="s">
        <v>17</v>
      </c>
      <c r="I160" s="4" t="s">
        <v>43</v>
      </c>
      <c r="J160" s="4">
        <v>102</v>
      </c>
      <c r="K160" s="8">
        <v>33.9</v>
      </c>
      <c r="L160" s="8">
        <v>67.8</v>
      </c>
      <c r="M160" s="8">
        <f t="shared" si="2"/>
        <v>3457.7999999999997</v>
      </c>
    </row>
    <row r="161" spans="1:13" ht="73.150000000000006" customHeight="1">
      <c r="A161" s="4" t="s">
        <v>149</v>
      </c>
      <c r="C161" s="4" t="s">
        <v>150</v>
      </c>
      <c r="D161" s="4" t="s">
        <v>14</v>
      </c>
      <c r="E161" s="4" t="s">
        <v>42</v>
      </c>
      <c r="F161" s="5">
        <v>3662513558095</v>
      </c>
      <c r="G161" s="4" t="s">
        <v>16</v>
      </c>
      <c r="H161" s="4" t="s">
        <v>17</v>
      </c>
      <c r="I161" s="4" t="s">
        <v>43</v>
      </c>
      <c r="J161" s="4">
        <v>102</v>
      </c>
      <c r="K161" s="8">
        <v>25.450000000000003</v>
      </c>
      <c r="L161" s="8">
        <v>50.900000000000006</v>
      </c>
      <c r="M161" s="8">
        <f t="shared" si="2"/>
        <v>2595.9</v>
      </c>
    </row>
    <row r="162" spans="1:13" ht="73.150000000000006" customHeight="1">
      <c r="A162" s="4" t="s">
        <v>109</v>
      </c>
      <c r="C162" s="4" t="s">
        <v>110</v>
      </c>
      <c r="D162" s="4" t="s">
        <v>73</v>
      </c>
      <c r="E162" s="4">
        <v>140</v>
      </c>
      <c r="F162" s="5">
        <v>3662513739708</v>
      </c>
      <c r="G162" s="4" t="s">
        <v>16</v>
      </c>
      <c r="H162" s="4" t="s">
        <v>85</v>
      </c>
      <c r="I162" s="4" t="s">
        <v>43</v>
      </c>
      <c r="J162" s="4">
        <v>101</v>
      </c>
      <c r="K162" s="8">
        <v>33.9</v>
      </c>
      <c r="L162" s="8">
        <v>67.8</v>
      </c>
      <c r="M162" s="8">
        <f t="shared" si="2"/>
        <v>3423.8999999999996</v>
      </c>
    </row>
    <row r="163" spans="1:13" ht="73.150000000000006" customHeight="1">
      <c r="A163" s="4" t="s">
        <v>109</v>
      </c>
      <c r="C163" s="4" t="s">
        <v>110</v>
      </c>
      <c r="D163" s="4" t="s">
        <v>73</v>
      </c>
      <c r="E163" s="4">
        <v>164</v>
      </c>
      <c r="F163" s="5">
        <v>3662513739722</v>
      </c>
      <c r="G163" s="4" t="s">
        <v>16</v>
      </c>
      <c r="H163" s="4" t="s">
        <v>85</v>
      </c>
      <c r="I163" s="4" t="s">
        <v>43</v>
      </c>
      <c r="J163" s="4">
        <v>101</v>
      </c>
      <c r="K163" s="8">
        <v>33.9</v>
      </c>
      <c r="L163" s="8">
        <v>67.8</v>
      </c>
      <c r="M163" s="8">
        <f t="shared" si="2"/>
        <v>3423.8999999999996</v>
      </c>
    </row>
    <row r="164" spans="1:13" ht="73.150000000000006" customHeight="1">
      <c r="A164" s="4" t="s">
        <v>102</v>
      </c>
      <c r="C164" s="4" t="s">
        <v>103</v>
      </c>
      <c r="D164" s="4" t="s">
        <v>14</v>
      </c>
      <c r="E164" s="4" t="s">
        <v>44</v>
      </c>
      <c r="F164" s="5">
        <v>3662513596639</v>
      </c>
      <c r="G164" s="4" t="s">
        <v>16</v>
      </c>
      <c r="H164" s="4" t="s">
        <v>17</v>
      </c>
      <c r="I164" s="4" t="s">
        <v>43</v>
      </c>
      <c r="J164" s="4">
        <v>100</v>
      </c>
      <c r="K164" s="8">
        <v>14.55</v>
      </c>
      <c r="L164" s="8">
        <v>29.1</v>
      </c>
      <c r="M164" s="8">
        <f t="shared" si="2"/>
        <v>1455</v>
      </c>
    </row>
    <row r="165" spans="1:13" ht="73.150000000000006" customHeight="1">
      <c r="A165" s="4" t="s">
        <v>127</v>
      </c>
      <c r="C165" s="4" t="s">
        <v>125</v>
      </c>
      <c r="D165" s="4" t="s">
        <v>120</v>
      </c>
      <c r="E165" s="4" t="s">
        <v>45</v>
      </c>
      <c r="F165" s="5">
        <v>3662513596370</v>
      </c>
      <c r="G165" s="4" t="s">
        <v>16</v>
      </c>
      <c r="H165" s="4" t="s">
        <v>17</v>
      </c>
      <c r="I165" s="4" t="s">
        <v>43</v>
      </c>
      <c r="J165" s="4">
        <v>100</v>
      </c>
      <c r="K165" s="8">
        <v>47.2</v>
      </c>
      <c r="L165" s="8">
        <v>94.4</v>
      </c>
      <c r="M165" s="8">
        <f t="shared" si="2"/>
        <v>4720</v>
      </c>
    </row>
    <row r="166" spans="1:13" ht="73.150000000000006" customHeight="1">
      <c r="A166" s="4" t="s">
        <v>59</v>
      </c>
      <c r="C166" s="4" t="s">
        <v>60</v>
      </c>
      <c r="D166" s="4" t="s">
        <v>61</v>
      </c>
      <c r="E166" s="4" t="s">
        <v>45</v>
      </c>
      <c r="F166" s="5">
        <v>3662513630616</v>
      </c>
      <c r="G166" s="4" t="s">
        <v>16</v>
      </c>
      <c r="H166" s="4" t="s">
        <v>17</v>
      </c>
      <c r="I166" s="4" t="s">
        <v>43</v>
      </c>
      <c r="J166" s="4">
        <v>99</v>
      </c>
      <c r="K166" s="8">
        <v>23.6</v>
      </c>
      <c r="L166" s="8">
        <v>47.2</v>
      </c>
      <c r="M166" s="8">
        <f t="shared" si="2"/>
        <v>2336.4</v>
      </c>
    </row>
    <row r="167" spans="1:13" ht="73.150000000000006" customHeight="1">
      <c r="A167" s="4" t="s">
        <v>109</v>
      </c>
      <c r="C167" s="4" t="s">
        <v>110</v>
      </c>
      <c r="D167" s="4" t="s">
        <v>73</v>
      </c>
      <c r="E167" s="4">
        <v>152</v>
      </c>
      <c r="F167" s="5">
        <v>3662513739715</v>
      </c>
      <c r="G167" s="4" t="s">
        <v>16</v>
      </c>
      <c r="H167" s="4" t="s">
        <v>85</v>
      </c>
      <c r="I167" s="4" t="s">
        <v>43</v>
      </c>
      <c r="J167" s="4">
        <v>99</v>
      </c>
      <c r="K167" s="8">
        <v>33.9</v>
      </c>
      <c r="L167" s="8">
        <v>67.8</v>
      </c>
      <c r="M167" s="8">
        <f t="shared" si="2"/>
        <v>3356.1</v>
      </c>
    </row>
    <row r="168" spans="1:13" ht="73.150000000000006" customHeight="1">
      <c r="A168" s="4" t="s">
        <v>114</v>
      </c>
      <c r="C168" s="4" t="s">
        <v>115</v>
      </c>
      <c r="D168" s="4" t="s">
        <v>14</v>
      </c>
      <c r="E168" s="4" t="s">
        <v>44</v>
      </c>
      <c r="F168" s="5">
        <v>3662513620129</v>
      </c>
      <c r="G168" s="4" t="s">
        <v>16</v>
      </c>
      <c r="H168" s="4" t="s">
        <v>17</v>
      </c>
      <c r="I168" s="4" t="s">
        <v>43</v>
      </c>
      <c r="J168" s="4">
        <v>99</v>
      </c>
      <c r="K168" s="8">
        <v>36.300000000000004</v>
      </c>
      <c r="L168" s="8">
        <v>72.600000000000009</v>
      </c>
      <c r="M168" s="8">
        <f t="shared" si="2"/>
        <v>3593.7000000000003</v>
      </c>
    </row>
    <row r="169" spans="1:13" ht="73.150000000000006" customHeight="1">
      <c r="A169" s="4" t="s">
        <v>111</v>
      </c>
      <c r="C169" s="4" t="s">
        <v>110</v>
      </c>
      <c r="D169" s="4" t="s">
        <v>14</v>
      </c>
      <c r="E169" s="4">
        <v>164</v>
      </c>
      <c r="F169" s="5">
        <v>3662513739609</v>
      </c>
      <c r="G169" s="4" t="s">
        <v>16</v>
      </c>
      <c r="H169" s="4" t="s">
        <v>85</v>
      </c>
      <c r="I169" s="4" t="s">
        <v>43</v>
      </c>
      <c r="J169" s="4">
        <v>98</v>
      </c>
      <c r="K169" s="8">
        <v>33.9</v>
      </c>
      <c r="L169" s="8">
        <v>67.8</v>
      </c>
      <c r="M169" s="8">
        <f t="shared" si="2"/>
        <v>3322.2</v>
      </c>
    </row>
    <row r="170" spans="1:13" ht="73.150000000000006" customHeight="1">
      <c r="A170" s="4" t="s">
        <v>113</v>
      </c>
      <c r="C170" s="4" t="s">
        <v>110</v>
      </c>
      <c r="D170" s="4" t="s">
        <v>95</v>
      </c>
      <c r="E170" s="4">
        <v>164</v>
      </c>
      <c r="F170" s="5">
        <v>3662513739661</v>
      </c>
      <c r="G170" s="4" t="s">
        <v>16</v>
      </c>
      <c r="H170" s="4" t="s">
        <v>85</v>
      </c>
      <c r="I170" s="4" t="s">
        <v>43</v>
      </c>
      <c r="J170" s="4">
        <v>98</v>
      </c>
      <c r="K170" s="8">
        <v>33.9</v>
      </c>
      <c r="L170" s="8">
        <v>67.8</v>
      </c>
      <c r="M170" s="8">
        <f t="shared" si="2"/>
        <v>3322.2</v>
      </c>
    </row>
    <row r="171" spans="1:13" ht="73.150000000000006" customHeight="1">
      <c r="A171" s="4" t="s">
        <v>128</v>
      </c>
      <c r="C171" s="4" t="s">
        <v>129</v>
      </c>
      <c r="D171" s="4" t="s">
        <v>118</v>
      </c>
      <c r="E171" s="4" t="s">
        <v>46</v>
      </c>
      <c r="F171" s="5">
        <v>3662513738657</v>
      </c>
      <c r="G171" s="4" t="s">
        <v>16</v>
      </c>
      <c r="H171" s="4" t="s">
        <v>17</v>
      </c>
      <c r="I171" s="4" t="s">
        <v>43</v>
      </c>
      <c r="J171" s="4">
        <v>98</v>
      </c>
      <c r="K171" s="8">
        <v>38.15</v>
      </c>
      <c r="L171" s="8">
        <v>76.3</v>
      </c>
      <c r="M171" s="8">
        <f t="shared" si="2"/>
        <v>3738.7</v>
      </c>
    </row>
    <row r="172" spans="1:13" ht="73.150000000000006" customHeight="1">
      <c r="A172" s="4" t="s">
        <v>111</v>
      </c>
      <c r="C172" s="4" t="s">
        <v>110</v>
      </c>
      <c r="D172" s="4" t="s">
        <v>14</v>
      </c>
      <c r="E172" s="4">
        <v>140</v>
      </c>
      <c r="F172" s="5">
        <v>3662513739586</v>
      </c>
      <c r="G172" s="4" t="s">
        <v>16</v>
      </c>
      <c r="H172" s="4" t="s">
        <v>85</v>
      </c>
      <c r="I172" s="4" t="s">
        <v>43</v>
      </c>
      <c r="J172" s="4">
        <v>97</v>
      </c>
      <c r="K172" s="8">
        <v>33.9</v>
      </c>
      <c r="L172" s="8">
        <v>67.8</v>
      </c>
      <c r="M172" s="8">
        <f t="shared" si="2"/>
        <v>3288.2999999999997</v>
      </c>
    </row>
    <row r="173" spans="1:13" ht="73.150000000000006" customHeight="1">
      <c r="A173" s="4" t="s">
        <v>111</v>
      </c>
      <c r="C173" s="4" t="s">
        <v>110</v>
      </c>
      <c r="D173" s="4" t="s">
        <v>14</v>
      </c>
      <c r="E173" s="4">
        <v>152</v>
      </c>
      <c r="F173" s="5">
        <v>3662513739593</v>
      </c>
      <c r="G173" s="4" t="s">
        <v>16</v>
      </c>
      <c r="H173" s="4" t="s">
        <v>85</v>
      </c>
      <c r="I173" s="4" t="s">
        <v>43</v>
      </c>
      <c r="J173" s="4">
        <v>97</v>
      </c>
      <c r="K173" s="8">
        <v>33.9</v>
      </c>
      <c r="L173" s="8">
        <v>67.8</v>
      </c>
      <c r="M173" s="8">
        <f t="shared" si="2"/>
        <v>3288.2999999999997</v>
      </c>
    </row>
    <row r="174" spans="1:13" ht="73.150000000000006" customHeight="1">
      <c r="A174" s="4" t="s">
        <v>113</v>
      </c>
      <c r="C174" s="4" t="s">
        <v>110</v>
      </c>
      <c r="D174" s="4" t="s">
        <v>95</v>
      </c>
      <c r="E174" s="4">
        <v>140</v>
      </c>
      <c r="F174" s="5">
        <v>3662513739647</v>
      </c>
      <c r="G174" s="4" t="s">
        <v>16</v>
      </c>
      <c r="H174" s="4" t="s">
        <v>85</v>
      </c>
      <c r="I174" s="4" t="s">
        <v>43</v>
      </c>
      <c r="J174" s="4">
        <v>97</v>
      </c>
      <c r="K174" s="8">
        <v>33.9</v>
      </c>
      <c r="L174" s="8">
        <v>67.8</v>
      </c>
      <c r="M174" s="8">
        <f t="shared" si="2"/>
        <v>3288.2999999999997</v>
      </c>
    </row>
    <row r="175" spans="1:13" ht="73.150000000000006" customHeight="1">
      <c r="A175" s="4" t="s">
        <v>109</v>
      </c>
      <c r="C175" s="4" t="s">
        <v>110</v>
      </c>
      <c r="D175" s="4" t="s">
        <v>73</v>
      </c>
      <c r="E175" s="4" t="s">
        <v>46</v>
      </c>
      <c r="F175" s="5">
        <v>3662513596707</v>
      </c>
      <c r="G175" s="4" t="s">
        <v>16</v>
      </c>
      <c r="H175" s="4" t="s">
        <v>17</v>
      </c>
      <c r="I175" s="4" t="s">
        <v>43</v>
      </c>
      <c r="J175" s="4">
        <v>96</v>
      </c>
      <c r="K175" s="8">
        <v>33.9</v>
      </c>
      <c r="L175" s="8">
        <v>67.8</v>
      </c>
      <c r="M175" s="8">
        <f t="shared" si="2"/>
        <v>3254.3999999999996</v>
      </c>
    </row>
    <row r="176" spans="1:13" ht="73.150000000000006" customHeight="1">
      <c r="A176" s="4" t="s">
        <v>113</v>
      </c>
      <c r="C176" s="4" t="s">
        <v>110</v>
      </c>
      <c r="D176" s="4" t="s">
        <v>95</v>
      </c>
      <c r="E176" s="4">
        <v>152</v>
      </c>
      <c r="F176" s="5">
        <v>3662513739654</v>
      </c>
      <c r="G176" s="4" t="s">
        <v>16</v>
      </c>
      <c r="H176" s="4" t="s">
        <v>85</v>
      </c>
      <c r="I176" s="4" t="s">
        <v>43</v>
      </c>
      <c r="J176" s="4">
        <v>96</v>
      </c>
      <c r="K176" s="8">
        <v>33.9</v>
      </c>
      <c r="L176" s="8">
        <v>67.8</v>
      </c>
      <c r="M176" s="8">
        <f t="shared" si="2"/>
        <v>3254.3999999999996</v>
      </c>
    </row>
    <row r="177" spans="1:13" ht="73.150000000000006" customHeight="1">
      <c r="A177" s="4" t="s">
        <v>151</v>
      </c>
      <c r="C177" s="4" t="s">
        <v>150</v>
      </c>
      <c r="D177" s="4" t="s">
        <v>145</v>
      </c>
      <c r="E177" s="4" t="s">
        <v>140</v>
      </c>
      <c r="F177" s="5">
        <v>3662513738879</v>
      </c>
      <c r="G177" s="4" t="s">
        <v>16</v>
      </c>
      <c r="H177" s="4" t="s">
        <v>85</v>
      </c>
      <c r="I177" s="4" t="s">
        <v>43</v>
      </c>
      <c r="J177" s="4">
        <v>96</v>
      </c>
      <c r="K177" s="8">
        <v>25.450000000000003</v>
      </c>
      <c r="L177" s="8">
        <v>50.900000000000006</v>
      </c>
      <c r="M177" s="8">
        <f t="shared" si="2"/>
        <v>2443.2000000000003</v>
      </c>
    </row>
    <row r="178" spans="1:13" ht="73.150000000000006" customHeight="1">
      <c r="A178" s="4" t="s">
        <v>89</v>
      </c>
      <c r="C178" s="4" t="s">
        <v>88</v>
      </c>
      <c r="D178" s="4" t="s">
        <v>14</v>
      </c>
      <c r="E178" s="4" t="s">
        <v>46</v>
      </c>
      <c r="F178" s="5">
        <v>3662513611660</v>
      </c>
      <c r="G178" s="4" t="s">
        <v>16</v>
      </c>
      <c r="H178" s="4" t="s">
        <v>17</v>
      </c>
      <c r="I178" s="4" t="s">
        <v>43</v>
      </c>
      <c r="J178" s="4">
        <v>95</v>
      </c>
      <c r="K178" s="8">
        <v>35.700000000000003</v>
      </c>
      <c r="L178" s="8">
        <v>71.400000000000006</v>
      </c>
      <c r="M178" s="8">
        <f t="shared" si="2"/>
        <v>3391.5000000000005</v>
      </c>
    </row>
    <row r="179" spans="1:13" ht="73.150000000000006" customHeight="1">
      <c r="A179" s="4" t="s">
        <v>111</v>
      </c>
      <c r="C179" s="4" t="s">
        <v>110</v>
      </c>
      <c r="D179" s="4" t="s">
        <v>14</v>
      </c>
      <c r="E179" s="4" t="s">
        <v>46</v>
      </c>
      <c r="F179" s="5">
        <v>3662513596752</v>
      </c>
      <c r="G179" s="4" t="s">
        <v>16</v>
      </c>
      <c r="H179" s="4" t="s">
        <v>17</v>
      </c>
      <c r="I179" s="4" t="s">
        <v>43</v>
      </c>
      <c r="J179" s="4">
        <v>95</v>
      </c>
      <c r="K179" s="8">
        <v>33.9</v>
      </c>
      <c r="L179" s="8">
        <v>67.8</v>
      </c>
      <c r="M179" s="8">
        <f t="shared" si="2"/>
        <v>3220.5</v>
      </c>
    </row>
    <row r="180" spans="1:13" ht="73.150000000000006" customHeight="1">
      <c r="A180" s="4" t="s">
        <v>112</v>
      </c>
      <c r="C180" s="4" t="s">
        <v>110</v>
      </c>
      <c r="D180" s="4" t="s">
        <v>77</v>
      </c>
      <c r="E180" s="4" t="s">
        <v>45</v>
      </c>
      <c r="F180" s="5">
        <v>3662513619499</v>
      </c>
      <c r="G180" s="4" t="s">
        <v>16</v>
      </c>
      <c r="H180" s="4" t="s">
        <v>17</v>
      </c>
      <c r="I180" s="4" t="s">
        <v>43</v>
      </c>
      <c r="J180" s="4">
        <v>95</v>
      </c>
      <c r="K180" s="8">
        <v>33.9</v>
      </c>
      <c r="L180" s="8">
        <v>67.8</v>
      </c>
      <c r="M180" s="8">
        <f t="shared" si="2"/>
        <v>3220.5</v>
      </c>
    </row>
    <row r="181" spans="1:13" ht="73.150000000000006" customHeight="1">
      <c r="A181" s="4" t="s">
        <v>76</v>
      </c>
      <c r="C181" s="4" t="s">
        <v>72</v>
      </c>
      <c r="D181" s="4" t="s">
        <v>77</v>
      </c>
      <c r="E181" s="4" t="s">
        <v>45</v>
      </c>
      <c r="F181" s="5">
        <v>3662513588832</v>
      </c>
      <c r="G181" s="4" t="s">
        <v>16</v>
      </c>
      <c r="H181" s="4" t="s">
        <v>17</v>
      </c>
      <c r="I181" s="4" t="s">
        <v>43</v>
      </c>
      <c r="J181" s="4">
        <v>94</v>
      </c>
      <c r="K181" s="8">
        <v>16.350000000000001</v>
      </c>
      <c r="L181" s="8">
        <v>32.700000000000003</v>
      </c>
      <c r="M181" s="8">
        <f t="shared" si="2"/>
        <v>1536.9</v>
      </c>
    </row>
    <row r="182" spans="1:13" ht="73.150000000000006" customHeight="1">
      <c r="A182" s="4" t="s">
        <v>111</v>
      </c>
      <c r="C182" s="4" t="s">
        <v>110</v>
      </c>
      <c r="D182" s="4" t="s">
        <v>14</v>
      </c>
      <c r="E182" s="4" t="s">
        <v>42</v>
      </c>
      <c r="F182" s="5">
        <v>3662513619604</v>
      </c>
      <c r="G182" s="4" t="s">
        <v>16</v>
      </c>
      <c r="H182" s="4" t="s">
        <v>17</v>
      </c>
      <c r="I182" s="4" t="s">
        <v>43</v>
      </c>
      <c r="J182" s="4">
        <v>94</v>
      </c>
      <c r="K182" s="8">
        <v>33.9</v>
      </c>
      <c r="L182" s="8">
        <v>67.8</v>
      </c>
      <c r="M182" s="8">
        <f t="shared" si="2"/>
        <v>3186.6</v>
      </c>
    </row>
    <row r="183" spans="1:13" ht="73.150000000000006" customHeight="1">
      <c r="A183" s="4" t="s">
        <v>80</v>
      </c>
      <c r="C183" s="4" t="s">
        <v>79</v>
      </c>
      <c r="D183" s="4" t="s">
        <v>14</v>
      </c>
      <c r="E183" s="4" t="s">
        <v>45</v>
      </c>
      <c r="F183" s="5">
        <v>3662513606819</v>
      </c>
      <c r="G183" s="4" t="s">
        <v>16</v>
      </c>
      <c r="H183" s="4" t="s">
        <v>17</v>
      </c>
      <c r="I183" s="4" t="s">
        <v>43</v>
      </c>
      <c r="J183" s="4">
        <v>93</v>
      </c>
      <c r="K183" s="8">
        <v>15.15</v>
      </c>
      <c r="L183" s="8">
        <v>30.3</v>
      </c>
      <c r="M183" s="8">
        <f t="shared" si="2"/>
        <v>1408.95</v>
      </c>
    </row>
    <row r="184" spans="1:13" ht="73.150000000000006" customHeight="1">
      <c r="A184" s="4" t="s">
        <v>149</v>
      </c>
      <c r="C184" s="4" t="s">
        <v>150</v>
      </c>
      <c r="D184" s="4" t="s">
        <v>14</v>
      </c>
      <c r="E184" s="4" t="s">
        <v>45</v>
      </c>
      <c r="F184" s="5">
        <v>3662513558071</v>
      </c>
      <c r="G184" s="4" t="s">
        <v>16</v>
      </c>
      <c r="H184" s="4" t="s">
        <v>17</v>
      </c>
      <c r="I184" s="4" t="s">
        <v>43</v>
      </c>
      <c r="J184" s="4">
        <v>93</v>
      </c>
      <c r="K184" s="8">
        <v>25.450000000000003</v>
      </c>
      <c r="L184" s="8">
        <v>50.900000000000006</v>
      </c>
      <c r="M184" s="8">
        <f t="shared" si="2"/>
        <v>2366.8500000000004</v>
      </c>
    </row>
    <row r="185" spans="1:13" ht="73.150000000000006" customHeight="1">
      <c r="A185" s="4" t="s">
        <v>149</v>
      </c>
      <c r="C185" s="4" t="s">
        <v>150</v>
      </c>
      <c r="D185" s="4" t="s">
        <v>14</v>
      </c>
      <c r="E185" s="4" t="s">
        <v>46</v>
      </c>
      <c r="F185" s="5">
        <v>3662513558101</v>
      </c>
      <c r="G185" s="4" t="s">
        <v>16</v>
      </c>
      <c r="H185" s="4" t="s">
        <v>17</v>
      </c>
      <c r="I185" s="4" t="s">
        <v>43</v>
      </c>
      <c r="J185" s="4">
        <v>93</v>
      </c>
      <c r="K185" s="8">
        <v>25.450000000000003</v>
      </c>
      <c r="L185" s="8">
        <v>50.900000000000006</v>
      </c>
      <c r="M185" s="8">
        <f t="shared" si="2"/>
        <v>2366.8500000000004</v>
      </c>
    </row>
    <row r="186" spans="1:13" ht="73.150000000000006" customHeight="1">
      <c r="A186" s="4" t="s">
        <v>109</v>
      </c>
      <c r="C186" s="4" t="s">
        <v>110</v>
      </c>
      <c r="D186" s="4" t="s">
        <v>73</v>
      </c>
      <c r="E186" s="4" t="s">
        <v>44</v>
      </c>
      <c r="F186" s="5">
        <v>3662513596684</v>
      </c>
      <c r="G186" s="4" t="s">
        <v>16</v>
      </c>
      <c r="H186" s="4" t="s">
        <v>17</v>
      </c>
      <c r="I186" s="4" t="s">
        <v>43</v>
      </c>
      <c r="J186" s="4">
        <v>92</v>
      </c>
      <c r="K186" s="8">
        <v>33.9</v>
      </c>
      <c r="L186" s="8">
        <v>67.8</v>
      </c>
      <c r="M186" s="8">
        <f t="shared" si="2"/>
        <v>3118.7999999999997</v>
      </c>
    </row>
    <row r="187" spans="1:13" ht="73.150000000000006" customHeight="1">
      <c r="A187" s="4" t="s">
        <v>109</v>
      </c>
      <c r="C187" s="4" t="s">
        <v>110</v>
      </c>
      <c r="D187" s="4" t="s">
        <v>73</v>
      </c>
      <c r="E187" s="4" t="s">
        <v>45</v>
      </c>
      <c r="F187" s="5">
        <v>3662513596691</v>
      </c>
      <c r="G187" s="4" t="s">
        <v>16</v>
      </c>
      <c r="H187" s="4" t="s">
        <v>17</v>
      </c>
      <c r="I187" s="4" t="s">
        <v>43</v>
      </c>
      <c r="J187" s="4">
        <v>92</v>
      </c>
      <c r="K187" s="8">
        <v>33.9</v>
      </c>
      <c r="L187" s="8">
        <v>67.8</v>
      </c>
      <c r="M187" s="8">
        <f t="shared" si="2"/>
        <v>3118.7999999999997</v>
      </c>
    </row>
    <row r="188" spans="1:13" ht="73.150000000000006" customHeight="1">
      <c r="A188" s="4" t="s">
        <v>127</v>
      </c>
      <c r="C188" s="4" t="s">
        <v>125</v>
      </c>
      <c r="D188" s="4" t="s">
        <v>120</v>
      </c>
      <c r="E188" s="4" t="s">
        <v>44</v>
      </c>
      <c r="F188" s="5">
        <v>3662513596363</v>
      </c>
      <c r="G188" s="4" t="s">
        <v>16</v>
      </c>
      <c r="H188" s="4" t="s">
        <v>17</v>
      </c>
      <c r="I188" s="4" t="s">
        <v>43</v>
      </c>
      <c r="J188" s="4">
        <v>92</v>
      </c>
      <c r="K188" s="8">
        <v>47.2</v>
      </c>
      <c r="L188" s="8">
        <v>94.4</v>
      </c>
      <c r="M188" s="8">
        <f t="shared" si="2"/>
        <v>4342.4000000000005</v>
      </c>
    </row>
    <row r="189" spans="1:13" ht="73.150000000000006" customHeight="1">
      <c r="A189" s="4" t="s">
        <v>89</v>
      </c>
      <c r="C189" s="4" t="s">
        <v>88</v>
      </c>
      <c r="D189" s="4" t="s">
        <v>14</v>
      </c>
      <c r="E189" s="4" t="s">
        <v>42</v>
      </c>
      <c r="F189" s="5">
        <v>3662513611516</v>
      </c>
      <c r="G189" s="4" t="s">
        <v>16</v>
      </c>
      <c r="H189" s="4" t="s">
        <v>17</v>
      </c>
      <c r="I189" s="4" t="s">
        <v>43</v>
      </c>
      <c r="J189" s="4">
        <v>91</v>
      </c>
      <c r="K189" s="8">
        <v>35.700000000000003</v>
      </c>
      <c r="L189" s="8">
        <v>71.400000000000006</v>
      </c>
      <c r="M189" s="8">
        <f t="shared" si="2"/>
        <v>3248.7000000000003</v>
      </c>
    </row>
    <row r="190" spans="1:13" ht="73.150000000000006" customHeight="1">
      <c r="A190" s="4" t="s">
        <v>112</v>
      </c>
      <c r="C190" s="4" t="s">
        <v>110</v>
      </c>
      <c r="D190" s="4" t="s">
        <v>77</v>
      </c>
      <c r="E190" s="4">
        <v>152</v>
      </c>
      <c r="F190" s="5">
        <v>3662513739777</v>
      </c>
      <c r="G190" s="4" t="s">
        <v>16</v>
      </c>
      <c r="H190" s="4" t="s">
        <v>85</v>
      </c>
      <c r="I190" s="4" t="s">
        <v>43</v>
      </c>
      <c r="J190" s="4">
        <v>90</v>
      </c>
      <c r="K190" s="8">
        <v>33.9</v>
      </c>
      <c r="L190" s="8">
        <v>67.8</v>
      </c>
      <c r="M190" s="8">
        <f t="shared" si="2"/>
        <v>3051</v>
      </c>
    </row>
    <row r="191" spans="1:13" ht="73.150000000000006" customHeight="1">
      <c r="A191" s="4" t="s">
        <v>49</v>
      </c>
      <c r="C191" s="4" t="s">
        <v>50</v>
      </c>
      <c r="D191" s="4" t="s">
        <v>14</v>
      </c>
      <c r="E191" s="4" t="s">
        <v>46</v>
      </c>
      <c r="F191" s="5">
        <v>3662513631286</v>
      </c>
      <c r="G191" s="4" t="s">
        <v>16</v>
      </c>
      <c r="H191" s="4" t="s">
        <v>17</v>
      </c>
      <c r="I191" s="4" t="s">
        <v>43</v>
      </c>
      <c r="J191" s="4">
        <v>89</v>
      </c>
      <c r="K191" s="8">
        <v>15.15</v>
      </c>
      <c r="L191" s="8">
        <v>30.3</v>
      </c>
      <c r="M191" s="8">
        <f t="shared" si="2"/>
        <v>1348.3500000000001</v>
      </c>
    </row>
    <row r="192" spans="1:13" ht="73.150000000000006" customHeight="1">
      <c r="A192" s="4" t="s">
        <v>80</v>
      </c>
      <c r="C192" s="4" t="s">
        <v>79</v>
      </c>
      <c r="D192" s="4" t="s">
        <v>14</v>
      </c>
      <c r="E192" s="4" t="s">
        <v>46</v>
      </c>
      <c r="F192" s="5">
        <v>3662513606864</v>
      </c>
      <c r="G192" s="4" t="s">
        <v>16</v>
      </c>
      <c r="H192" s="4" t="s">
        <v>17</v>
      </c>
      <c r="I192" s="4" t="s">
        <v>43</v>
      </c>
      <c r="J192" s="4">
        <v>89</v>
      </c>
      <c r="K192" s="8">
        <v>15.15</v>
      </c>
      <c r="L192" s="8">
        <v>30.3</v>
      </c>
      <c r="M192" s="8">
        <f t="shared" si="2"/>
        <v>1348.3500000000001</v>
      </c>
    </row>
    <row r="193" spans="1:13" ht="73.150000000000006" customHeight="1">
      <c r="A193" s="4" t="s">
        <v>109</v>
      </c>
      <c r="C193" s="4" t="s">
        <v>110</v>
      </c>
      <c r="D193" s="4" t="s">
        <v>73</v>
      </c>
      <c r="E193" s="4" t="s">
        <v>42</v>
      </c>
      <c r="F193" s="7">
        <v>3662513619994</v>
      </c>
      <c r="G193" s="4" t="s">
        <v>16</v>
      </c>
      <c r="H193" s="4" t="s">
        <v>17</v>
      </c>
      <c r="I193" s="4" t="s">
        <v>43</v>
      </c>
      <c r="J193" s="4">
        <v>88</v>
      </c>
      <c r="K193" s="8">
        <v>33.9</v>
      </c>
      <c r="L193" s="8">
        <v>67.8</v>
      </c>
      <c r="M193" s="8">
        <f t="shared" si="2"/>
        <v>2983.2</v>
      </c>
    </row>
    <row r="194" spans="1:13" ht="73.150000000000006" customHeight="1">
      <c r="A194" s="4" t="s">
        <v>112</v>
      </c>
      <c r="C194" s="4" t="s">
        <v>110</v>
      </c>
      <c r="D194" s="4" t="s">
        <v>77</v>
      </c>
      <c r="E194" s="4">
        <v>140</v>
      </c>
      <c r="F194" s="5">
        <v>3662513739760</v>
      </c>
      <c r="G194" s="4" t="s">
        <v>16</v>
      </c>
      <c r="H194" s="4" t="s">
        <v>85</v>
      </c>
      <c r="I194" s="4" t="s">
        <v>43</v>
      </c>
      <c r="J194" s="4">
        <v>86</v>
      </c>
      <c r="K194" s="8">
        <v>33.9</v>
      </c>
      <c r="L194" s="8">
        <v>67.8</v>
      </c>
      <c r="M194" s="8">
        <f t="shared" ref="M194:M257" si="3">K194*J194</f>
        <v>2915.4</v>
      </c>
    </row>
    <row r="195" spans="1:13" ht="73.150000000000006" customHeight="1">
      <c r="A195" s="4" t="s">
        <v>127</v>
      </c>
      <c r="C195" s="4" t="s">
        <v>125</v>
      </c>
      <c r="D195" s="4" t="s">
        <v>120</v>
      </c>
      <c r="E195" s="4" t="s">
        <v>126</v>
      </c>
      <c r="F195" s="5">
        <v>3662513596394</v>
      </c>
      <c r="G195" s="4" t="s">
        <v>16</v>
      </c>
      <c r="H195" s="4" t="s">
        <v>17</v>
      </c>
      <c r="I195" s="4" t="s">
        <v>43</v>
      </c>
      <c r="J195" s="4">
        <v>86</v>
      </c>
      <c r="K195" s="8">
        <v>47.2</v>
      </c>
      <c r="L195" s="8">
        <v>94.4</v>
      </c>
      <c r="M195" s="8">
        <f t="shared" si="3"/>
        <v>4059.2000000000003</v>
      </c>
    </row>
    <row r="196" spans="1:13" ht="73.150000000000006" customHeight="1">
      <c r="A196" s="4" t="s">
        <v>138</v>
      </c>
      <c r="C196" s="4" t="s">
        <v>139</v>
      </c>
      <c r="D196" s="4" t="s">
        <v>14</v>
      </c>
      <c r="E196" s="4" t="s">
        <v>44</v>
      </c>
      <c r="F196" s="5">
        <v>3662513573036</v>
      </c>
      <c r="G196" s="4" t="s">
        <v>16</v>
      </c>
      <c r="H196" s="4" t="s">
        <v>17</v>
      </c>
      <c r="I196" s="4" t="s">
        <v>43</v>
      </c>
      <c r="J196" s="4">
        <v>86</v>
      </c>
      <c r="K196" s="8">
        <v>35.1</v>
      </c>
      <c r="L196" s="8">
        <v>70.2</v>
      </c>
      <c r="M196" s="8">
        <f t="shared" si="3"/>
        <v>3018.6</v>
      </c>
    </row>
    <row r="197" spans="1:13" ht="73.150000000000006" customHeight="1">
      <c r="A197" s="4" t="s">
        <v>90</v>
      </c>
      <c r="C197" s="4" t="s">
        <v>91</v>
      </c>
      <c r="D197" s="4" t="s">
        <v>14</v>
      </c>
      <c r="E197" s="4" t="s">
        <v>45</v>
      </c>
      <c r="F197" s="5">
        <v>3662513586401</v>
      </c>
      <c r="G197" s="4" t="s">
        <v>16</v>
      </c>
      <c r="H197" s="4" t="s">
        <v>17</v>
      </c>
      <c r="I197" s="4" t="s">
        <v>43</v>
      </c>
      <c r="J197" s="4">
        <v>85</v>
      </c>
      <c r="K197" s="8">
        <v>13.350000000000001</v>
      </c>
      <c r="L197" s="8">
        <v>26.700000000000003</v>
      </c>
      <c r="M197" s="8">
        <f t="shared" si="3"/>
        <v>1134.7500000000002</v>
      </c>
    </row>
    <row r="198" spans="1:13" ht="73.150000000000006" customHeight="1">
      <c r="A198" s="4" t="s">
        <v>94</v>
      </c>
      <c r="C198" s="4" t="s">
        <v>91</v>
      </c>
      <c r="D198" s="4" t="s">
        <v>95</v>
      </c>
      <c r="E198" s="4" t="s">
        <v>45</v>
      </c>
      <c r="F198" s="5">
        <v>3662513586449</v>
      </c>
      <c r="G198" s="4" t="s">
        <v>16</v>
      </c>
      <c r="H198" s="4" t="s">
        <v>17</v>
      </c>
      <c r="I198" s="4" t="s">
        <v>43</v>
      </c>
      <c r="J198" s="4">
        <v>85</v>
      </c>
      <c r="K198" s="8">
        <v>13.350000000000001</v>
      </c>
      <c r="L198" s="8">
        <v>26.700000000000003</v>
      </c>
      <c r="M198" s="8">
        <f t="shared" si="3"/>
        <v>1134.7500000000002</v>
      </c>
    </row>
    <row r="199" spans="1:13" ht="73.150000000000006" customHeight="1">
      <c r="A199" s="4" t="s">
        <v>111</v>
      </c>
      <c r="C199" s="4" t="s">
        <v>110</v>
      </c>
      <c r="D199" s="4" t="s">
        <v>14</v>
      </c>
      <c r="E199" s="4" t="s">
        <v>44</v>
      </c>
      <c r="F199" s="5">
        <v>3662513596738</v>
      </c>
      <c r="G199" s="4" t="s">
        <v>16</v>
      </c>
      <c r="H199" s="4" t="s">
        <v>17</v>
      </c>
      <c r="I199" s="4" t="s">
        <v>43</v>
      </c>
      <c r="J199" s="4">
        <v>85</v>
      </c>
      <c r="K199" s="8">
        <v>33.9</v>
      </c>
      <c r="L199" s="8">
        <v>67.8</v>
      </c>
      <c r="M199" s="8">
        <f t="shared" si="3"/>
        <v>2881.5</v>
      </c>
    </row>
    <row r="200" spans="1:13" ht="73.150000000000006" customHeight="1">
      <c r="A200" s="4" t="s">
        <v>111</v>
      </c>
      <c r="C200" s="4" t="s">
        <v>110</v>
      </c>
      <c r="D200" s="4" t="s">
        <v>14</v>
      </c>
      <c r="E200" s="4" t="s">
        <v>45</v>
      </c>
      <c r="F200" s="5">
        <v>3662513596745</v>
      </c>
      <c r="G200" s="4" t="s">
        <v>16</v>
      </c>
      <c r="H200" s="4" t="s">
        <v>17</v>
      </c>
      <c r="I200" s="4" t="s">
        <v>43</v>
      </c>
      <c r="J200" s="4">
        <v>84</v>
      </c>
      <c r="K200" s="8">
        <v>33.9</v>
      </c>
      <c r="L200" s="8">
        <v>67.8</v>
      </c>
      <c r="M200" s="8">
        <f t="shared" si="3"/>
        <v>2847.6</v>
      </c>
    </row>
    <row r="201" spans="1:13" ht="73.150000000000006" customHeight="1">
      <c r="A201" s="4" t="s">
        <v>69</v>
      </c>
      <c r="C201" s="4" t="s">
        <v>70</v>
      </c>
      <c r="D201" s="4" t="s">
        <v>64</v>
      </c>
      <c r="E201" s="4" t="s">
        <v>44</v>
      </c>
      <c r="F201" s="5">
        <v>3662513697954</v>
      </c>
      <c r="G201" s="4" t="s">
        <v>16</v>
      </c>
      <c r="H201" s="4" t="s">
        <v>17</v>
      </c>
      <c r="I201" s="4" t="s">
        <v>43</v>
      </c>
      <c r="J201" s="4">
        <v>82</v>
      </c>
      <c r="K201" s="8">
        <v>71.400000000000006</v>
      </c>
      <c r="L201" s="8">
        <v>142.80000000000001</v>
      </c>
      <c r="M201" s="8">
        <f t="shared" si="3"/>
        <v>5854.8</v>
      </c>
    </row>
    <row r="202" spans="1:13" ht="73.150000000000006" customHeight="1">
      <c r="A202" s="4" t="s">
        <v>151</v>
      </c>
      <c r="C202" s="4" t="s">
        <v>150</v>
      </c>
      <c r="D202" s="4" t="s">
        <v>145</v>
      </c>
      <c r="E202" s="4" t="s">
        <v>141</v>
      </c>
      <c r="F202" s="5">
        <v>3662513738886</v>
      </c>
      <c r="G202" s="4" t="s">
        <v>16</v>
      </c>
      <c r="H202" s="4" t="s">
        <v>85</v>
      </c>
      <c r="I202" s="4" t="s">
        <v>43</v>
      </c>
      <c r="J202" s="4">
        <v>82</v>
      </c>
      <c r="K202" s="8">
        <v>25.450000000000003</v>
      </c>
      <c r="L202" s="8">
        <v>50.900000000000006</v>
      </c>
      <c r="M202" s="8">
        <f t="shared" si="3"/>
        <v>2086.9</v>
      </c>
    </row>
    <row r="203" spans="1:13" ht="73.150000000000006" customHeight="1">
      <c r="A203" s="4" t="s">
        <v>49</v>
      </c>
      <c r="C203" s="4" t="s">
        <v>50</v>
      </c>
      <c r="D203" s="4" t="s">
        <v>14</v>
      </c>
      <c r="E203" s="4" t="s">
        <v>45</v>
      </c>
      <c r="F203" s="5">
        <v>3662513631279</v>
      </c>
      <c r="G203" s="4" t="s">
        <v>16</v>
      </c>
      <c r="H203" s="4" t="s">
        <v>17</v>
      </c>
      <c r="I203" s="4" t="s">
        <v>43</v>
      </c>
      <c r="J203" s="4">
        <v>80</v>
      </c>
      <c r="K203" s="8">
        <v>15.15</v>
      </c>
      <c r="L203" s="8">
        <v>30.3</v>
      </c>
      <c r="M203" s="8">
        <f t="shared" si="3"/>
        <v>1212</v>
      </c>
    </row>
    <row r="204" spans="1:13" ht="73.150000000000006" customHeight="1">
      <c r="A204" s="4" t="s">
        <v>138</v>
      </c>
      <c r="C204" s="4" t="s">
        <v>139</v>
      </c>
      <c r="D204" s="4" t="s">
        <v>14</v>
      </c>
      <c r="E204" s="4" t="s">
        <v>45</v>
      </c>
      <c r="F204" s="5">
        <v>3662513573043</v>
      </c>
      <c r="G204" s="4" t="s">
        <v>16</v>
      </c>
      <c r="H204" s="4" t="s">
        <v>17</v>
      </c>
      <c r="I204" s="4" t="s">
        <v>43</v>
      </c>
      <c r="J204" s="4">
        <v>80</v>
      </c>
      <c r="K204" s="8">
        <v>35.1</v>
      </c>
      <c r="L204" s="8">
        <v>70.2</v>
      </c>
      <c r="M204" s="8">
        <f t="shared" si="3"/>
        <v>2808</v>
      </c>
    </row>
    <row r="205" spans="1:13" ht="73.150000000000006" customHeight="1">
      <c r="A205" s="4" t="s">
        <v>148</v>
      </c>
      <c r="C205" s="4" t="s">
        <v>139</v>
      </c>
      <c r="D205" s="4" t="s">
        <v>20</v>
      </c>
      <c r="E205" s="4" t="s">
        <v>143</v>
      </c>
      <c r="F205" s="5">
        <v>3662513725725</v>
      </c>
      <c r="G205" s="4" t="s">
        <v>16</v>
      </c>
      <c r="H205" s="4" t="s">
        <v>85</v>
      </c>
      <c r="I205" s="4" t="s">
        <v>43</v>
      </c>
      <c r="J205" s="4">
        <v>78</v>
      </c>
      <c r="K205" s="8">
        <v>35.1</v>
      </c>
      <c r="L205" s="8">
        <v>70.2</v>
      </c>
      <c r="M205" s="8">
        <f t="shared" si="3"/>
        <v>2737.8</v>
      </c>
    </row>
    <row r="206" spans="1:13" ht="73.150000000000006" customHeight="1">
      <c r="A206" s="4" t="s">
        <v>144</v>
      </c>
      <c r="C206" s="4" t="s">
        <v>139</v>
      </c>
      <c r="D206" s="4" t="s">
        <v>145</v>
      </c>
      <c r="E206" s="4" t="s">
        <v>140</v>
      </c>
      <c r="F206" s="5">
        <v>3662513738695</v>
      </c>
      <c r="G206" s="4" t="s">
        <v>16</v>
      </c>
      <c r="H206" s="4" t="s">
        <v>85</v>
      </c>
      <c r="I206" s="4" t="s">
        <v>43</v>
      </c>
      <c r="J206" s="4">
        <v>76</v>
      </c>
      <c r="K206" s="8">
        <v>35.1</v>
      </c>
      <c r="L206" s="8">
        <v>70.2</v>
      </c>
      <c r="M206" s="8">
        <f t="shared" si="3"/>
        <v>2667.6</v>
      </c>
    </row>
    <row r="207" spans="1:13" ht="73.150000000000006" customHeight="1">
      <c r="A207" s="4" t="s">
        <v>146</v>
      </c>
      <c r="C207" s="4" t="s">
        <v>139</v>
      </c>
      <c r="D207" s="4" t="s">
        <v>147</v>
      </c>
      <c r="E207" s="4" t="s">
        <v>140</v>
      </c>
      <c r="F207" s="5">
        <v>3662513738756</v>
      </c>
      <c r="G207" s="4" t="s">
        <v>16</v>
      </c>
      <c r="H207" s="4" t="s">
        <v>85</v>
      </c>
      <c r="I207" s="4" t="s">
        <v>43</v>
      </c>
      <c r="J207" s="4">
        <v>75</v>
      </c>
      <c r="K207" s="8">
        <v>35.1</v>
      </c>
      <c r="L207" s="8">
        <v>70.2</v>
      </c>
      <c r="M207" s="8">
        <f t="shared" si="3"/>
        <v>2632.5</v>
      </c>
    </row>
    <row r="208" spans="1:13" ht="73.150000000000006" customHeight="1">
      <c r="A208" s="4" t="s">
        <v>148</v>
      </c>
      <c r="C208" s="4" t="s">
        <v>139</v>
      </c>
      <c r="D208" s="4" t="s">
        <v>20</v>
      </c>
      <c r="E208" s="4" t="s">
        <v>140</v>
      </c>
      <c r="F208" s="5">
        <v>3662513738794</v>
      </c>
      <c r="G208" s="4" t="s">
        <v>16</v>
      </c>
      <c r="H208" s="4" t="s">
        <v>85</v>
      </c>
      <c r="I208" s="4" t="s">
        <v>43</v>
      </c>
      <c r="J208" s="4">
        <v>75</v>
      </c>
      <c r="K208" s="8">
        <v>35.1</v>
      </c>
      <c r="L208" s="8">
        <v>70.2</v>
      </c>
      <c r="M208" s="8">
        <f t="shared" si="3"/>
        <v>2632.5</v>
      </c>
    </row>
    <row r="209" spans="1:13" ht="73.150000000000006" customHeight="1">
      <c r="A209" s="4" t="s">
        <v>148</v>
      </c>
      <c r="C209" s="4" t="s">
        <v>139</v>
      </c>
      <c r="D209" s="4" t="s">
        <v>20</v>
      </c>
      <c r="E209" s="4" t="s">
        <v>141</v>
      </c>
      <c r="F209" s="5">
        <v>3662513738800</v>
      </c>
      <c r="G209" s="4" t="s">
        <v>16</v>
      </c>
      <c r="H209" s="4" t="s">
        <v>85</v>
      </c>
      <c r="I209" s="4" t="s">
        <v>43</v>
      </c>
      <c r="J209" s="4">
        <v>75</v>
      </c>
      <c r="K209" s="8">
        <v>35.1</v>
      </c>
      <c r="L209" s="8">
        <v>70.2</v>
      </c>
      <c r="M209" s="8">
        <f t="shared" si="3"/>
        <v>2632.5</v>
      </c>
    </row>
    <row r="210" spans="1:13" ht="73.150000000000006" customHeight="1">
      <c r="A210" s="4" t="s">
        <v>75</v>
      </c>
      <c r="C210" s="4" t="s">
        <v>72</v>
      </c>
      <c r="D210" s="4" t="s">
        <v>20</v>
      </c>
      <c r="E210" s="4" t="s">
        <v>46</v>
      </c>
      <c r="F210" s="5">
        <v>3662513588863</v>
      </c>
      <c r="G210" s="4" t="s">
        <v>16</v>
      </c>
      <c r="H210" s="4" t="s">
        <v>17</v>
      </c>
      <c r="I210" s="4" t="s">
        <v>43</v>
      </c>
      <c r="J210" s="4">
        <v>74</v>
      </c>
      <c r="K210" s="8">
        <v>16.350000000000001</v>
      </c>
      <c r="L210" s="8">
        <v>32.700000000000003</v>
      </c>
      <c r="M210" s="8">
        <f t="shared" si="3"/>
        <v>1209.9000000000001</v>
      </c>
    </row>
    <row r="211" spans="1:13" ht="73.150000000000006" customHeight="1">
      <c r="A211" s="4" t="s">
        <v>93</v>
      </c>
      <c r="C211" s="4" t="s">
        <v>91</v>
      </c>
      <c r="D211" s="4" t="s">
        <v>77</v>
      </c>
      <c r="E211" s="4" t="s">
        <v>46</v>
      </c>
      <c r="F211" s="5">
        <v>3662513586487</v>
      </c>
      <c r="G211" s="4" t="s">
        <v>16</v>
      </c>
      <c r="H211" s="4" t="s">
        <v>17</v>
      </c>
      <c r="I211" s="4" t="s">
        <v>43</v>
      </c>
      <c r="J211" s="4">
        <v>74</v>
      </c>
      <c r="K211" s="8">
        <v>13.350000000000001</v>
      </c>
      <c r="L211" s="8">
        <v>26.700000000000003</v>
      </c>
      <c r="M211" s="8">
        <f t="shared" si="3"/>
        <v>987.90000000000009</v>
      </c>
    </row>
    <row r="212" spans="1:13" ht="73.150000000000006" customHeight="1">
      <c r="A212" s="4" t="s">
        <v>144</v>
      </c>
      <c r="C212" s="4" t="s">
        <v>139</v>
      </c>
      <c r="D212" s="4" t="s">
        <v>145</v>
      </c>
      <c r="E212" s="4" t="s">
        <v>141</v>
      </c>
      <c r="F212" s="5">
        <v>3662513738701</v>
      </c>
      <c r="G212" s="4" t="s">
        <v>16</v>
      </c>
      <c r="H212" s="4" t="s">
        <v>85</v>
      </c>
      <c r="I212" s="4" t="s">
        <v>43</v>
      </c>
      <c r="J212" s="4">
        <v>74</v>
      </c>
      <c r="K212" s="8">
        <v>35.1</v>
      </c>
      <c r="L212" s="8">
        <v>70.2</v>
      </c>
      <c r="M212" s="8">
        <f t="shared" si="3"/>
        <v>2597.4</v>
      </c>
    </row>
    <row r="213" spans="1:13" ht="73.150000000000006" customHeight="1">
      <c r="A213" s="4" t="s">
        <v>146</v>
      </c>
      <c r="C213" s="4" t="s">
        <v>139</v>
      </c>
      <c r="D213" s="4" t="s">
        <v>147</v>
      </c>
      <c r="E213" s="4" t="s">
        <v>141</v>
      </c>
      <c r="F213" s="5">
        <v>3662513738763</v>
      </c>
      <c r="G213" s="4" t="s">
        <v>16</v>
      </c>
      <c r="H213" s="4" t="s">
        <v>85</v>
      </c>
      <c r="I213" s="4" t="s">
        <v>43</v>
      </c>
      <c r="J213" s="4">
        <v>74</v>
      </c>
      <c r="K213" s="8">
        <v>35.1</v>
      </c>
      <c r="L213" s="8">
        <v>70.2</v>
      </c>
      <c r="M213" s="8">
        <f t="shared" si="3"/>
        <v>2597.4</v>
      </c>
    </row>
    <row r="214" spans="1:13" ht="73.150000000000006" customHeight="1">
      <c r="A214" s="4" t="s">
        <v>146</v>
      </c>
      <c r="C214" s="4" t="s">
        <v>139</v>
      </c>
      <c r="D214" s="4" t="s">
        <v>147</v>
      </c>
      <c r="E214" s="4" t="s">
        <v>142</v>
      </c>
      <c r="F214" s="5">
        <v>3662513738770</v>
      </c>
      <c r="G214" s="4" t="s">
        <v>16</v>
      </c>
      <c r="H214" s="4" t="s">
        <v>85</v>
      </c>
      <c r="I214" s="4" t="s">
        <v>43</v>
      </c>
      <c r="J214" s="4">
        <v>74</v>
      </c>
      <c r="K214" s="8">
        <v>35.1</v>
      </c>
      <c r="L214" s="8">
        <v>70.2</v>
      </c>
      <c r="M214" s="8">
        <f t="shared" si="3"/>
        <v>2597.4</v>
      </c>
    </row>
    <row r="215" spans="1:13" ht="73.150000000000006" customHeight="1">
      <c r="A215" s="4" t="s">
        <v>146</v>
      </c>
      <c r="C215" s="4" t="s">
        <v>139</v>
      </c>
      <c r="D215" s="4" t="s">
        <v>147</v>
      </c>
      <c r="E215" s="4" t="s">
        <v>42</v>
      </c>
      <c r="F215" s="5">
        <v>3662513628330</v>
      </c>
      <c r="G215" s="4" t="s">
        <v>16</v>
      </c>
      <c r="H215" s="4" t="s">
        <v>17</v>
      </c>
      <c r="I215" s="4" t="s">
        <v>43</v>
      </c>
      <c r="J215" s="4">
        <v>74</v>
      </c>
      <c r="K215" s="8">
        <v>35.1</v>
      </c>
      <c r="L215" s="8">
        <v>70.2</v>
      </c>
      <c r="M215" s="8">
        <f t="shared" si="3"/>
        <v>2597.4</v>
      </c>
    </row>
    <row r="216" spans="1:13" ht="73.150000000000006" customHeight="1">
      <c r="A216" s="4" t="s">
        <v>146</v>
      </c>
      <c r="C216" s="4" t="s">
        <v>139</v>
      </c>
      <c r="D216" s="4" t="s">
        <v>147</v>
      </c>
      <c r="E216" s="4" t="s">
        <v>46</v>
      </c>
      <c r="F216" s="7">
        <v>3662513628378</v>
      </c>
      <c r="G216" s="4" t="s">
        <v>16</v>
      </c>
      <c r="H216" s="4" t="s">
        <v>17</v>
      </c>
      <c r="I216" s="4" t="s">
        <v>43</v>
      </c>
      <c r="J216" s="4">
        <v>74</v>
      </c>
      <c r="K216" s="8">
        <v>35.1</v>
      </c>
      <c r="L216" s="8">
        <v>70.2</v>
      </c>
      <c r="M216" s="8">
        <f t="shared" si="3"/>
        <v>2597.4</v>
      </c>
    </row>
    <row r="217" spans="1:13" ht="73.150000000000006" customHeight="1">
      <c r="A217" s="4" t="s">
        <v>146</v>
      </c>
      <c r="C217" s="4" t="s">
        <v>139</v>
      </c>
      <c r="D217" s="4" t="s">
        <v>147</v>
      </c>
      <c r="E217" s="4" t="s">
        <v>143</v>
      </c>
      <c r="F217" s="5">
        <v>3662513738787</v>
      </c>
      <c r="G217" s="4" t="s">
        <v>16</v>
      </c>
      <c r="H217" s="4" t="s">
        <v>85</v>
      </c>
      <c r="I217" s="4" t="s">
        <v>43</v>
      </c>
      <c r="J217" s="4">
        <v>73</v>
      </c>
      <c r="K217" s="8">
        <v>35.1</v>
      </c>
      <c r="L217" s="8">
        <v>70.2</v>
      </c>
      <c r="M217" s="8">
        <f t="shared" si="3"/>
        <v>2562.3000000000002</v>
      </c>
    </row>
    <row r="218" spans="1:13" ht="73.150000000000006" customHeight="1">
      <c r="A218" s="4" t="s">
        <v>148</v>
      </c>
      <c r="C218" s="4" t="s">
        <v>139</v>
      </c>
      <c r="D218" s="4" t="s">
        <v>20</v>
      </c>
      <c r="E218" s="4" t="s">
        <v>42</v>
      </c>
      <c r="F218" s="5">
        <v>3662513572985</v>
      </c>
      <c r="G218" s="4" t="s">
        <v>16</v>
      </c>
      <c r="H218" s="4" t="s">
        <v>17</v>
      </c>
      <c r="I218" s="4" t="s">
        <v>43</v>
      </c>
      <c r="J218" s="4">
        <v>73</v>
      </c>
      <c r="K218" s="8">
        <v>35.1</v>
      </c>
      <c r="L218" s="8">
        <v>70.2</v>
      </c>
      <c r="M218" s="8">
        <f t="shared" si="3"/>
        <v>2562.3000000000002</v>
      </c>
    </row>
    <row r="219" spans="1:13" ht="73.150000000000006" customHeight="1">
      <c r="A219" s="4" t="s">
        <v>149</v>
      </c>
      <c r="C219" s="4" t="s">
        <v>150</v>
      </c>
      <c r="D219" s="4" t="s">
        <v>14</v>
      </c>
      <c r="E219" s="4" t="s">
        <v>44</v>
      </c>
      <c r="F219" s="5">
        <v>3662513558088</v>
      </c>
      <c r="G219" s="4" t="s">
        <v>16</v>
      </c>
      <c r="H219" s="4" t="s">
        <v>17</v>
      </c>
      <c r="I219" s="4" t="s">
        <v>43</v>
      </c>
      <c r="J219" s="4">
        <v>73</v>
      </c>
      <c r="K219" s="8">
        <v>25.450000000000003</v>
      </c>
      <c r="L219" s="8">
        <v>50.900000000000006</v>
      </c>
      <c r="M219" s="8">
        <f t="shared" si="3"/>
        <v>1857.8500000000001</v>
      </c>
    </row>
    <row r="220" spans="1:13" ht="73.150000000000006" customHeight="1">
      <c r="A220" s="4" t="s">
        <v>92</v>
      </c>
      <c r="C220" s="4" t="s">
        <v>91</v>
      </c>
      <c r="D220" s="4" t="s">
        <v>20</v>
      </c>
      <c r="E220" s="4" t="s">
        <v>44</v>
      </c>
      <c r="F220" s="5">
        <v>3662513586364</v>
      </c>
      <c r="G220" s="4" t="s">
        <v>16</v>
      </c>
      <c r="H220" s="4" t="s">
        <v>17</v>
      </c>
      <c r="I220" s="4" t="s">
        <v>43</v>
      </c>
      <c r="J220" s="4">
        <v>72</v>
      </c>
      <c r="K220" s="8">
        <v>13.350000000000001</v>
      </c>
      <c r="L220" s="8">
        <v>26.700000000000003</v>
      </c>
      <c r="M220" s="8">
        <f t="shared" si="3"/>
        <v>961.2</v>
      </c>
    </row>
    <row r="221" spans="1:13" ht="73.150000000000006" customHeight="1">
      <c r="A221" s="4" t="s">
        <v>148</v>
      </c>
      <c r="C221" s="4" t="s">
        <v>139</v>
      </c>
      <c r="D221" s="4" t="s">
        <v>20</v>
      </c>
      <c r="E221" s="4" t="s">
        <v>44</v>
      </c>
      <c r="F221" s="5">
        <v>3662513572992</v>
      </c>
      <c r="G221" s="4" t="s">
        <v>16</v>
      </c>
      <c r="H221" s="4" t="s">
        <v>17</v>
      </c>
      <c r="I221" s="4" t="s">
        <v>43</v>
      </c>
      <c r="J221" s="4">
        <v>69</v>
      </c>
      <c r="K221" s="8">
        <v>35.1</v>
      </c>
      <c r="L221" s="8">
        <v>70.2</v>
      </c>
      <c r="M221" s="8">
        <f t="shared" si="3"/>
        <v>2421.9</v>
      </c>
    </row>
    <row r="222" spans="1:13" ht="73.150000000000006" customHeight="1">
      <c r="A222" s="4" t="s">
        <v>148</v>
      </c>
      <c r="C222" s="4" t="s">
        <v>139</v>
      </c>
      <c r="D222" s="4" t="s">
        <v>20</v>
      </c>
      <c r="E222" s="4" t="s">
        <v>46</v>
      </c>
      <c r="F222" s="5">
        <v>3662513573012</v>
      </c>
      <c r="G222" s="4" t="s">
        <v>16</v>
      </c>
      <c r="H222" s="4" t="s">
        <v>17</v>
      </c>
      <c r="I222" s="4" t="s">
        <v>43</v>
      </c>
      <c r="J222" s="4">
        <v>69</v>
      </c>
      <c r="K222" s="8">
        <v>35.1</v>
      </c>
      <c r="L222" s="8">
        <v>70.2</v>
      </c>
      <c r="M222" s="8">
        <f t="shared" si="3"/>
        <v>2421.9</v>
      </c>
    </row>
    <row r="223" spans="1:13" ht="73.150000000000006" customHeight="1">
      <c r="A223" s="4" t="s">
        <v>149</v>
      </c>
      <c r="C223" s="4" t="s">
        <v>150</v>
      </c>
      <c r="D223" s="4" t="s">
        <v>14</v>
      </c>
      <c r="E223" s="4" t="s">
        <v>126</v>
      </c>
      <c r="F223" s="5">
        <v>3662513558118</v>
      </c>
      <c r="G223" s="4" t="s">
        <v>16</v>
      </c>
      <c r="H223" s="4" t="s">
        <v>17</v>
      </c>
      <c r="I223" s="4" t="s">
        <v>43</v>
      </c>
      <c r="J223" s="4">
        <v>69</v>
      </c>
      <c r="K223" s="8">
        <v>25.450000000000003</v>
      </c>
      <c r="L223" s="8">
        <v>50.900000000000006</v>
      </c>
      <c r="M223" s="8">
        <f t="shared" si="3"/>
        <v>1756.0500000000002</v>
      </c>
    </row>
    <row r="224" spans="1:13" ht="73.150000000000006" customHeight="1">
      <c r="A224" s="4" t="s">
        <v>71</v>
      </c>
      <c r="C224" s="4" t="s">
        <v>72</v>
      </c>
      <c r="D224" s="4" t="s">
        <v>73</v>
      </c>
      <c r="E224" s="4" t="s">
        <v>42</v>
      </c>
      <c r="F224" s="5">
        <v>3662513588726</v>
      </c>
      <c r="G224" s="4" t="s">
        <v>16</v>
      </c>
      <c r="H224" s="4" t="s">
        <v>17</v>
      </c>
      <c r="I224" s="4" t="s">
        <v>43</v>
      </c>
      <c r="J224" s="4">
        <v>68</v>
      </c>
      <c r="K224" s="8">
        <v>16.350000000000001</v>
      </c>
      <c r="L224" s="8">
        <v>32.700000000000003</v>
      </c>
      <c r="M224" s="8">
        <f t="shared" si="3"/>
        <v>1111.8000000000002</v>
      </c>
    </row>
    <row r="225" spans="1:13" ht="73.150000000000006" customHeight="1">
      <c r="A225" s="4" t="s">
        <v>92</v>
      </c>
      <c r="C225" s="4" t="s">
        <v>91</v>
      </c>
      <c r="D225" s="4" t="s">
        <v>20</v>
      </c>
      <c r="E225" s="4" t="s">
        <v>45</v>
      </c>
      <c r="F225" s="5">
        <v>3662513586418</v>
      </c>
      <c r="G225" s="4" t="s">
        <v>16</v>
      </c>
      <c r="H225" s="4" t="s">
        <v>17</v>
      </c>
      <c r="I225" s="4" t="s">
        <v>43</v>
      </c>
      <c r="J225" s="4">
        <v>68</v>
      </c>
      <c r="K225" s="8">
        <v>13.350000000000001</v>
      </c>
      <c r="L225" s="8">
        <v>26.700000000000003</v>
      </c>
      <c r="M225" s="8">
        <f t="shared" si="3"/>
        <v>907.80000000000007</v>
      </c>
    </row>
    <row r="226" spans="1:13" ht="73.150000000000006" customHeight="1">
      <c r="A226" s="4" t="s">
        <v>99</v>
      </c>
      <c r="C226" s="4" t="s">
        <v>98</v>
      </c>
      <c r="D226" s="4" t="s">
        <v>20</v>
      </c>
      <c r="E226" s="4" t="s">
        <v>45</v>
      </c>
      <c r="F226" s="5">
        <v>3662513601111</v>
      </c>
      <c r="G226" s="4" t="s">
        <v>16</v>
      </c>
      <c r="H226" s="4" t="s">
        <v>17</v>
      </c>
      <c r="I226" s="4" t="s">
        <v>43</v>
      </c>
      <c r="J226" s="4">
        <v>68</v>
      </c>
      <c r="K226" s="8">
        <v>33.300000000000004</v>
      </c>
      <c r="L226" s="8">
        <v>66.600000000000009</v>
      </c>
      <c r="M226" s="8">
        <f t="shared" si="3"/>
        <v>2264.4</v>
      </c>
    </row>
    <row r="227" spans="1:13" ht="73.150000000000006" customHeight="1">
      <c r="A227" s="4" t="s">
        <v>148</v>
      </c>
      <c r="C227" s="4" t="s">
        <v>139</v>
      </c>
      <c r="D227" s="4" t="s">
        <v>20</v>
      </c>
      <c r="E227" s="4" t="s">
        <v>142</v>
      </c>
      <c r="F227" s="5">
        <v>3662513725718</v>
      </c>
      <c r="G227" s="4" t="s">
        <v>16</v>
      </c>
      <c r="H227" s="4" t="s">
        <v>85</v>
      </c>
      <c r="I227" s="4" t="s">
        <v>43</v>
      </c>
      <c r="J227" s="4">
        <v>68</v>
      </c>
      <c r="K227" s="8">
        <v>35.1</v>
      </c>
      <c r="L227" s="8">
        <v>70.2</v>
      </c>
      <c r="M227" s="8">
        <f t="shared" si="3"/>
        <v>2386.8000000000002</v>
      </c>
    </row>
    <row r="228" spans="1:13" ht="73.150000000000006" customHeight="1">
      <c r="A228" s="4" t="s">
        <v>75</v>
      </c>
      <c r="C228" s="4" t="s">
        <v>72</v>
      </c>
      <c r="D228" s="4" t="s">
        <v>20</v>
      </c>
      <c r="E228" s="4" t="s">
        <v>42</v>
      </c>
      <c r="F228" s="5">
        <v>3662513588719</v>
      </c>
      <c r="G228" s="4" t="s">
        <v>16</v>
      </c>
      <c r="H228" s="4" t="s">
        <v>17</v>
      </c>
      <c r="I228" s="4" t="s">
        <v>43</v>
      </c>
      <c r="J228" s="4">
        <v>67</v>
      </c>
      <c r="K228" s="8">
        <v>16.350000000000001</v>
      </c>
      <c r="L228" s="8">
        <v>32.700000000000003</v>
      </c>
      <c r="M228" s="8">
        <f t="shared" si="3"/>
        <v>1095.45</v>
      </c>
    </row>
    <row r="229" spans="1:13" ht="73.150000000000006" customHeight="1">
      <c r="A229" s="4" t="s">
        <v>84</v>
      </c>
      <c r="C229" s="4" t="s">
        <v>83</v>
      </c>
      <c r="D229" s="4" t="s">
        <v>14</v>
      </c>
      <c r="E229" s="4" t="s">
        <v>42</v>
      </c>
      <c r="F229" s="5">
        <v>3662513591573</v>
      </c>
      <c r="G229" s="4" t="s">
        <v>16</v>
      </c>
      <c r="H229" s="4" t="s">
        <v>17</v>
      </c>
      <c r="I229" s="4" t="s">
        <v>43</v>
      </c>
      <c r="J229" s="4">
        <v>67</v>
      </c>
      <c r="K229" s="8">
        <v>38.75</v>
      </c>
      <c r="L229" s="8">
        <v>77.5</v>
      </c>
      <c r="M229" s="8">
        <f t="shared" si="3"/>
        <v>2596.25</v>
      </c>
    </row>
    <row r="230" spans="1:13" ht="73.150000000000006" customHeight="1">
      <c r="A230" s="4" t="s">
        <v>99</v>
      </c>
      <c r="C230" s="4" t="s">
        <v>98</v>
      </c>
      <c r="D230" s="4" t="s">
        <v>20</v>
      </c>
      <c r="E230" s="4" t="s">
        <v>44</v>
      </c>
      <c r="F230" s="5">
        <v>3662513601067</v>
      </c>
      <c r="G230" s="4" t="s">
        <v>16</v>
      </c>
      <c r="H230" s="4" t="s">
        <v>17</v>
      </c>
      <c r="I230" s="4" t="s">
        <v>43</v>
      </c>
      <c r="J230" s="4">
        <v>67</v>
      </c>
      <c r="K230" s="8">
        <v>33.300000000000004</v>
      </c>
      <c r="L230" s="8">
        <v>66.600000000000009</v>
      </c>
      <c r="M230" s="8">
        <f t="shared" si="3"/>
        <v>2231.1000000000004</v>
      </c>
    </row>
    <row r="231" spans="1:13" ht="73.150000000000006" customHeight="1">
      <c r="A231" s="4" t="s">
        <v>146</v>
      </c>
      <c r="C231" s="4" t="s">
        <v>139</v>
      </c>
      <c r="D231" s="4" t="s">
        <v>147</v>
      </c>
      <c r="E231" s="4" t="s">
        <v>45</v>
      </c>
      <c r="F231" s="5">
        <v>3662513628354</v>
      </c>
      <c r="G231" s="4" t="s">
        <v>16</v>
      </c>
      <c r="H231" s="4" t="s">
        <v>17</v>
      </c>
      <c r="I231" s="4" t="s">
        <v>43</v>
      </c>
      <c r="J231" s="4">
        <v>66</v>
      </c>
      <c r="K231" s="8">
        <v>35.1</v>
      </c>
      <c r="L231" s="8">
        <v>70.2</v>
      </c>
      <c r="M231" s="8">
        <f t="shared" si="3"/>
        <v>2316.6</v>
      </c>
    </row>
    <row r="232" spans="1:13" ht="73.150000000000006" customHeight="1">
      <c r="A232" s="4" t="s">
        <v>148</v>
      </c>
      <c r="C232" s="4" t="s">
        <v>139</v>
      </c>
      <c r="D232" s="4" t="s">
        <v>20</v>
      </c>
      <c r="E232" s="4" t="s">
        <v>45</v>
      </c>
      <c r="F232" s="5">
        <v>3662513573005</v>
      </c>
      <c r="G232" s="4" t="s">
        <v>16</v>
      </c>
      <c r="H232" s="4" t="s">
        <v>17</v>
      </c>
      <c r="I232" s="4" t="s">
        <v>43</v>
      </c>
      <c r="J232" s="4">
        <v>66</v>
      </c>
      <c r="K232" s="8">
        <v>35.1</v>
      </c>
      <c r="L232" s="8">
        <v>70.2</v>
      </c>
      <c r="M232" s="8">
        <f t="shared" si="3"/>
        <v>2316.6</v>
      </c>
    </row>
    <row r="233" spans="1:13" ht="73.150000000000006" customHeight="1">
      <c r="A233" s="4" t="s">
        <v>71</v>
      </c>
      <c r="C233" s="4" t="s">
        <v>72</v>
      </c>
      <c r="D233" s="4" t="s">
        <v>73</v>
      </c>
      <c r="E233" s="4" t="s">
        <v>46</v>
      </c>
      <c r="F233" s="5">
        <v>3662513588870</v>
      </c>
      <c r="G233" s="4" t="s">
        <v>16</v>
      </c>
      <c r="H233" s="4" t="s">
        <v>17</v>
      </c>
      <c r="I233" s="4" t="s">
        <v>43</v>
      </c>
      <c r="J233" s="4">
        <v>65</v>
      </c>
      <c r="K233" s="8">
        <v>16.350000000000001</v>
      </c>
      <c r="L233" s="8">
        <v>32.700000000000003</v>
      </c>
      <c r="M233" s="8">
        <f t="shared" si="3"/>
        <v>1062.75</v>
      </c>
    </row>
    <row r="234" spans="1:13" ht="73.150000000000006" customHeight="1">
      <c r="A234" s="4" t="s">
        <v>96</v>
      </c>
      <c r="C234" s="4" t="s">
        <v>91</v>
      </c>
      <c r="D234" s="4" t="s">
        <v>73</v>
      </c>
      <c r="E234" s="4" t="s">
        <v>42</v>
      </c>
      <c r="F234" s="5">
        <v>3662513586326</v>
      </c>
      <c r="G234" s="4" t="s">
        <v>16</v>
      </c>
      <c r="H234" s="4" t="s">
        <v>17</v>
      </c>
      <c r="I234" s="4" t="s">
        <v>43</v>
      </c>
      <c r="J234" s="4">
        <v>65</v>
      </c>
      <c r="K234" s="8">
        <v>13.350000000000001</v>
      </c>
      <c r="L234" s="8">
        <v>26.700000000000003</v>
      </c>
      <c r="M234" s="8">
        <f t="shared" si="3"/>
        <v>867.75000000000011</v>
      </c>
    </row>
    <row r="235" spans="1:13" ht="73.150000000000006" customHeight="1">
      <c r="A235" s="4" t="s">
        <v>84</v>
      </c>
      <c r="C235" s="4" t="s">
        <v>83</v>
      </c>
      <c r="D235" s="4" t="s">
        <v>14</v>
      </c>
      <c r="E235" s="4" t="s">
        <v>46</v>
      </c>
      <c r="F235" s="5">
        <v>3662513591726</v>
      </c>
      <c r="G235" s="4" t="s">
        <v>16</v>
      </c>
      <c r="H235" s="4" t="s">
        <v>17</v>
      </c>
      <c r="I235" s="4" t="s">
        <v>43</v>
      </c>
      <c r="J235" s="4">
        <v>64</v>
      </c>
      <c r="K235" s="8">
        <v>38.75</v>
      </c>
      <c r="L235" s="8">
        <v>77.5</v>
      </c>
      <c r="M235" s="8">
        <f t="shared" si="3"/>
        <v>2480</v>
      </c>
    </row>
    <row r="236" spans="1:13" ht="73.150000000000006" customHeight="1">
      <c r="A236" s="4" t="s">
        <v>93</v>
      </c>
      <c r="C236" s="4" t="s">
        <v>91</v>
      </c>
      <c r="D236" s="4" t="s">
        <v>77</v>
      </c>
      <c r="E236" s="4" t="s">
        <v>42</v>
      </c>
      <c r="F236" s="5">
        <v>3662513586333</v>
      </c>
      <c r="G236" s="4" t="s">
        <v>16</v>
      </c>
      <c r="H236" s="4" t="s">
        <v>17</v>
      </c>
      <c r="I236" s="4" t="s">
        <v>43</v>
      </c>
      <c r="J236" s="4">
        <v>63</v>
      </c>
      <c r="K236" s="8">
        <v>13.350000000000001</v>
      </c>
      <c r="L236" s="8">
        <v>26.700000000000003</v>
      </c>
      <c r="M236" s="8">
        <f t="shared" si="3"/>
        <v>841.05000000000007</v>
      </c>
    </row>
    <row r="237" spans="1:13" ht="73.150000000000006" customHeight="1">
      <c r="A237" s="4" t="s">
        <v>146</v>
      </c>
      <c r="C237" s="4" t="s">
        <v>139</v>
      </c>
      <c r="D237" s="4" t="s">
        <v>147</v>
      </c>
      <c r="E237" s="4" t="s">
        <v>44</v>
      </c>
      <c r="F237" s="5">
        <v>3662513628347</v>
      </c>
      <c r="G237" s="4" t="s">
        <v>16</v>
      </c>
      <c r="H237" s="4" t="s">
        <v>17</v>
      </c>
      <c r="I237" s="4" t="s">
        <v>43</v>
      </c>
      <c r="J237" s="4">
        <v>62</v>
      </c>
      <c r="K237" s="8">
        <v>35.1</v>
      </c>
      <c r="L237" s="8">
        <v>70.2</v>
      </c>
      <c r="M237" s="8">
        <f t="shared" si="3"/>
        <v>2176.2000000000003</v>
      </c>
    </row>
    <row r="238" spans="1:13" ht="73.150000000000006" customHeight="1">
      <c r="A238" s="4" t="s">
        <v>82</v>
      </c>
      <c r="C238" s="4" t="s">
        <v>83</v>
      </c>
      <c r="D238" s="4" t="s">
        <v>73</v>
      </c>
      <c r="E238" s="4" t="s">
        <v>42</v>
      </c>
      <c r="F238" s="5">
        <v>3662513591597</v>
      </c>
      <c r="G238" s="4" t="s">
        <v>16</v>
      </c>
      <c r="H238" s="4" t="s">
        <v>17</v>
      </c>
      <c r="I238" s="4" t="s">
        <v>43</v>
      </c>
      <c r="J238" s="4">
        <v>61</v>
      </c>
      <c r="K238" s="8">
        <v>38.75</v>
      </c>
      <c r="L238" s="8">
        <v>77.5</v>
      </c>
      <c r="M238" s="8">
        <f t="shared" si="3"/>
        <v>2363.75</v>
      </c>
    </row>
    <row r="239" spans="1:13" ht="73.150000000000006" customHeight="1">
      <c r="A239" s="4" t="s">
        <v>90</v>
      </c>
      <c r="C239" s="4" t="s">
        <v>91</v>
      </c>
      <c r="D239" s="4" t="s">
        <v>14</v>
      </c>
      <c r="E239" s="4" t="s">
        <v>44</v>
      </c>
      <c r="F239" s="5">
        <v>3662513586357</v>
      </c>
      <c r="G239" s="4" t="s">
        <v>16</v>
      </c>
      <c r="H239" s="4" t="s">
        <v>17</v>
      </c>
      <c r="I239" s="4" t="s">
        <v>43</v>
      </c>
      <c r="J239" s="4">
        <v>61</v>
      </c>
      <c r="K239" s="8">
        <v>13.350000000000001</v>
      </c>
      <c r="L239" s="8">
        <v>26.700000000000003</v>
      </c>
      <c r="M239" s="8">
        <f t="shared" si="3"/>
        <v>814.35000000000014</v>
      </c>
    </row>
    <row r="240" spans="1:13" ht="73.150000000000006" customHeight="1">
      <c r="A240" s="4" t="s">
        <v>71</v>
      </c>
      <c r="C240" s="4" t="s">
        <v>72</v>
      </c>
      <c r="D240" s="4" t="s">
        <v>73</v>
      </c>
      <c r="E240" s="4" t="s">
        <v>45</v>
      </c>
      <c r="F240" s="5">
        <v>3662513588825</v>
      </c>
      <c r="G240" s="4" t="s">
        <v>16</v>
      </c>
      <c r="H240" s="4" t="s">
        <v>17</v>
      </c>
      <c r="I240" s="4" t="s">
        <v>43</v>
      </c>
      <c r="J240" s="4">
        <v>59</v>
      </c>
      <c r="K240" s="8">
        <v>16.350000000000001</v>
      </c>
      <c r="L240" s="8">
        <v>32.700000000000003</v>
      </c>
      <c r="M240" s="8">
        <f t="shared" si="3"/>
        <v>964.65000000000009</v>
      </c>
    </row>
    <row r="241" spans="1:13" ht="73.150000000000006" customHeight="1">
      <c r="A241" s="4" t="s">
        <v>74</v>
      </c>
      <c r="C241" s="4" t="s">
        <v>72</v>
      </c>
      <c r="D241" s="4" t="s">
        <v>14</v>
      </c>
      <c r="E241" s="4" t="s">
        <v>42</v>
      </c>
      <c r="F241" s="5">
        <v>3662513588702</v>
      </c>
      <c r="G241" s="4" t="s">
        <v>16</v>
      </c>
      <c r="H241" s="4" t="s">
        <v>17</v>
      </c>
      <c r="I241" s="4" t="s">
        <v>43</v>
      </c>
      <c r="J241" s="4">
        <v>59</v>
      </c>
      <c r="K241" s="8">
        <v>16.350000000000001</v>
      </c>
      <c r="L241" s="8">
        <v>32.700000000000003</v>
      </c>
      <c r="M241" s="8">
        <f t="shared" si="3"/>
        <v>964.65000000000009</v>
      </c>
    </row>
    <row r="242" spans="1:13" ht="73.150000000000006" customHeight="1">
      <c r="A242" s="4" t="s">
        <v>75</v>
      </c>
      <c r="C242" s="4" t="s">
        <v>72</v>
      </c>
      <c r="D242" s="4" t="s">
        <v>20</v>
      </c>
      <c r="E242" s="4" t="s">
        <v>45</v>
      </c>
      <c r="F242" s="5">
        <v>3662513588818</v>
      </c>
      <c r="G242" s="4" t="s">
        <v>16</v>
      </c>
      <c r="H242" s="4" t="s">
        <v>17</v>
      </c>
      <c r="I242" s="4" t="s">
        <v>43</v>
      </c>
      <c r="J242" s="4">
        <v>59</v>
      </c>
      <c r="K242" s="8">
        <v>16.350000000000001</v>
      </c>
      <c r="L242" s="8">
        <v>32.700000000000003</v>
      </c>
      <c r="M242" s="8">
        <f t="shared" si="3"/>
        <v>964.65000000000009</v>
      </c>
    </row>
    <row r="243" spans="1:13" ht="73.150000000000006" customHeight="1">
      <c r="A243" s="4" t="s">
        <v>135</v>
      </c>
      <c r="C243" s="4" t="s">
        <v>132</v>
      </c>
      <c r="D243" s="4" t="s">
        <v>14</v>
      </c>
      <c r="E243" s="4" t="s">
        <v>42</v>
      </c>
      <c r="F243" s="5">
        <v>3662513142713</v>
      </c>
      <c r="G243" s="4" t="s">
        <v>16</v>
      </c>
      <c r="H243" s="4" t="s">
        <v>17</v>
      </c>
      <c r="I243" s="4" t="s">
        <v>43</v>
      </c>
      <c r="J243" s="4">
        <v>59</v>
      </c>
      <c r="K243" s="8">
        <v>12.75</v>
      </c>
      <c r="L243" s="8">
        <v>25.5</v>
      </c>
      <c r="M243" s="8">
        <f t="shared" si="3"/>
        <v>752.25</v>
      </c>
    </row>
    <row r="244" spans="1:13" ht="73.150000000000006" customHeight="1">
      <c r="A244" s="4" t="s">
        <v>144</v>
      </c>
      <c r="C244" s="4" t="s">
        <v>139</v>
      </c>
      <c r="D244" s="4" t="s">
        <v>145</v>
      </c>
      <c r="E244" s="4" t="s">
        <v>42</v>
      </c>
      <c r="F244" s="5">
        <v>3662513581406</v>
      </c>
      <c r="G244" s="4" t="s">
        <v>16</v>
      </c>
      <c r="H244" s="4" t="s">
        <v>17</v>
      </c>
      <c r="I244" s="4" t="s">
        <v>43</v>
      </c>
      <c r="J244" s="4">
        <v>59</v>
      </c>
      <c r="K244" s="8">
        <v>35.1</v>
      </c>
      <c r="L244" s="8">
        <v>70.2</v>
      </c>
      <c r="M244" s="8">
        <f t="shared" si="3"/>
        <v>2070.9</v>
      </c>
    </row>
    <row r="245" spans="1:13" ht="73.150000000000006" customHeight="1">
      <c r="A245" s="4" t="s">
        <v>55</v>
      </c>
      <c r="C245" s="4" t="s">
        <v>56</v>
      </c>
      <c r="D245" s="4" t="s">
        <v>14</v>
      </c>
      <c r="E245" s="4" t="s">
        <v>46</v>
      </c>
      <c r="F245" s="5">
        <v>3662513631040</v>
      </c>
      <c r="G245" s="4" t="s">
        <v>16</v>
      </c>
      <c r="H245" s="4" t="s">
        <v>17</v>
      </c>
      <c r="I245" s="4" t="s">
        <v>43</v>
      </c>
      <c r="J245" s="4">
        <v>58</v>
      </c>
      <c r="K245" s="8">
        <v>39.35</v>
      </c>
      <c r="L245" s="8">
        <v>78.7</v>
      </c>
      <c r="M245" s="8">
        <f t="shared" si="3"/>
        <v>2282.3000000000002</v>
      </c>
    </row>
    <row r="246" spans="1:13" ht="73.150000000000006" customHeight="1">
      <c r="A246" s="4" t="s">
        <v>74</v>
      </c>
      <c r="C246" s="4" t="s">
        <v>72</v>
      </c>
      <c r="D246" s="4" t="s">
        <v>14</v>
      </c>
      <c r="E246" s="4" t="s">
        <v>45</v>
      </c>
      <c r="F246" s="5">
        <v>3662513588801</v>
      </c>
      <c r="G246" s="4" t="s">
        <v>16</v>
      </c>
      <c r="H246" s="4" t="s">
        <v>17</v>
      </c>
      <c r="I246" s="4" t="s">
        <v>43</v>
      </c>
      <c r="J246" s="4">
        <v>58</v>
      </c>
      <c r="K246" s="8">
        <v>16.350000000000001</v>
      </c>
      <c r="L246" s="8">
        <v>32.700000000000003</v>
      </c>
      <c r="M246" s="8">
        <f t="shared" si="3"/>
        <v>948.30000000000007</v>
      </c>
    </row>
    <row r="247" spans="1:13" ht="73.150000000000006" customHeight="1">
      <c r="A247" s="4" t="s">
        <v>82</v>
      </c>
      <c r="C247" s="4" t="s">
        <v>83</v>
      </c>
      <c r="D247" s="4" t="s">
        <v>73</v>
      </c>
      <c r="E247" s="4" t="s">
        <v>46</v>
      </c>
      <c r="F247" s="5">
        <v>3662513591740</v>
      </c>
      <c r="G247" s="4" t="s">
        <v>16</v>
      </c>
      <c r="H247" s="4" t="s">
        <v>17</v>
      </c>
      <c r="I247" s="4" t="s">
        <v>43</v>
      </c>
      <c r="J247" s="4">
        <v>58</v>
      </c>
      <c r="K247" s="8">
        <v>38.75</v>
      </c>
      <c r="L247" s="8">
        <v>77.5</v>
      </c>
      <c r="M247" s="8">
        <f t="shared" si="3"/>
        <v>2247.5</v>
      </c>
    </row>
    <row r="248" spans="1:13" ht="73.150000000000006" customHeight="1">
      <c r="A248" s="4" t="s">
        <v>156</v>
      </c>
      <c r="C248" s="4" t="s">
        <v>157</v>
      </c>
      <c r="D248" s="4" t="s">
        <v>154</v>
      </c>
      <c r="E248" s="4" t="s">
        <v>44</v>
      </c>
      <c r="F248" s="6">
        <v>3662513730774</v>
      </c>
      <c r="G248" s="4" t="s">
        <v>16</v>
      </c>
      <c r="H248" s="4" t="s">
        <v>17</v>
      </c>
      <c r="I248" s="4" t="s">
        <v>18</v>
      </c>
      <c r="J248" s="4">
        <v>58</v>
      </c>
      <c r="K248" s="8">
        <v>32</v>
      </c>
      <c r="L248" s="8">
        <v>64</v>
      </c>
      <c r="M248" s="8">
        <f t="shared" si="3"/>
        <v>1856</v>
      </c>
    </row>
    <row r="249" spans="1:13" ht="73.150000000000006" customHeight="1">
      <c r="A249" s="4" t="s">
        <v>55</v>
      </c>
      <c r="C249" s="4" t="s">
        <v>56</v>
      </c>
      <c r="D249" s="4" t="s">
        <v>14</v>
      </c>
      <c r="E249" s="4" t="s">
        <v>42</v>
      </c>
      <c r="F249" s="5">
        <v>3662513631019</v>
      </c>
      <c r="G249" s="4" t="s">
        <v>16</v>
      </c>
      <c r="H249" s="4" t="s">
        <v>17</v>
      </c>
      <c r="I249" s="4" t="s">
        <v>43</v>
      </c>
      <c r="J249" s="4">
        <v>57</v>
      </c>
      <c r="K249" s="8">
        <v>39.35</v>
      </c>
      <c r="L249" s="8">
        <v>78.7</v>
      </c>
      <c r="M249" s="8">
        <f t="shared" si="3"/>
        <v>2242.9500000000003</v>
      </c>
    </row>
    <row r="250" spans="1:13" ht="73.150000000000006" customHeight="1">
      <c r="A250" s="4" t="s">
        <v>62</v>
      </c>
      <c r="C250" s="4" t="s">
        <v>63</v>
      </c>
      <c r="D250" s="4" t="s">
        <v>64</v>
      </c>
      <c r="E250" s="4" t="s">
        <v>44</v>
      </c>
      <c r="F250" s="5">
        <v>3662513682837</v>
      </c>
      <c r="G250" s="4" t="s">
        <v>16</v>
      </c>
      <c r="H250" s="4" t="s">
        <v>17</v>
      </c>
      <c r="I250" s="4" t="s">
        <v>43</v>
      </c>
      <c r="J250" s="4">
        <v>57</v>
      </c>
      <c r="K250" s="8">
        <v>20</v>
      </c>
      <c r="L250" s="8">
        <v>40</v>
      </c>
      <c r="M250" s="8">
        <f t="shared" si="3"/>
        <v>1140</v>
      </c>
    </row>
    <row r="251" spans="1:13" ht="73.150000000000006" customHeight="1">
      <c r="A251" s="4" t="s">
        <v>152</v>
      </c>
      <c r="C251" s="4" t="s">
        <v>153</v>
      </c>
      <c r="D251" s="4" t="s">
        <v>155</v>
      </c>
      <c r="E251" s="4" t="s">
        <v>44</v>
      </c>
      <c r="F251" s="6">
        <v>3662513713289</v>
      </c>
      <c r="G251" s="4" t="s">
        <v>16</v>
      </c>
      <c r="H251" s="4" t="s">
        <v>17</v>
      </c>
      <c r="I251" s="4" t="s">
        <v>18</v>
      </c>
      <c r="J251" s="4">
        <v>56</v>
      </c>
      <c r="K251" s="8">
        <v>32</v>
      </c>
      <c r="L251" s="8">
        <v>64</v>
      </c>
      <c r="M251" s="8">
        <f t="shared" si="3"/>
        <v>1792</v>
      </c>
    </row>
    <row r="252" spans="1:13" ht="73.150000000000006" customHeight="1">
      <c r="A252" s="4" t="s">
        <v>55</v>
      </c>
      <c r="C252" s="4" t="s">
        <v>56</v>
      </c>
      <c r="D252" s="4" t="s">
        <v>14</v>
      </c>
      <c r="E252" s="4" t="s">
        <v>45</v>
      </c>
      <c r="F252" s="5">
        <v>3662513631033</v>
      </c>
      <c r="G252" s="4" t="s">
        <v>16</v>
      </c>
      <c r="H252" s="4" t="s">
        <v>17</v>
      </c>
      <c r="I252" s="4" t="s">
        <v>43</v>
      </c>
      <c r="J252" s="4">
        <v>55</v>
      </c>
      <c r="K252" s="8">
        <v>39.35</v>
      </c>
      <c r="L252" s="8">
        <v>78.7</v>
      </c>
      <c r="M252" s="8">
        <f t="shared" si="3"/>
        <v>2164.25</v>
      </c>
    </row>
    <row r="253" spans="1:13" ht="73.150000000000006" customHeight="1">
      <c r="A253" s="4" t="s">
        <v>65</v>
      </c>
      <c r="C253" s="4" t="s">
        <v>66</v>
      </c>
      <c r="D253" s="4" t="s">
        <v>64</v>
      </c>
      <c r="E253" s="4" t="s">
        <v>44</v>
      </c>
      <c r="F253" s="5">
        <v>3662513632856</v>
      </c>
      <c r="G253" s="4" t="s">
        <v>16</v>
      </c>
      <c r="H253" s="4" t="s">
        <v>17</v>
      </c>
      <c r="I253" s="4" t="s">
        <v>43</v>
      </c>
      <c r="J253" s="4">
        <v>55</v>
      </c>
      <c r="K253" s="8">
        <v>42.35</v>
      </c>
      <c r="L253" s="8">
        <v>84.7</v>
      </c>
      <c r="M253" s="8">
        <f t="shared" si="3"/>
        <v>2329.25</v>
      </c>
    </row>
    <row r="254" spans="1:13" ht="73.150000000000006" customHeight="1">
      <c r="A254" s="4" t="s">
        <v>144</v>
      </c>
      <c r="C254" s="4" t="s">
        <v>139</v>
      </c>
      <c r="D254" s="4" t="s">
        <v>145</v>
      </c>
      <c r="E254" s="4" t="s">
        <v>126</v>
      </c>
      <c r="F254" s="5">
        <v>3662513581444</v>
      </c>
      <c r="G254" s="4" t="s">
        <v>16</v>
      </c>
      <c r="H254" s="4" t="s">
        <v>17</v>
      </c>
      <c r="I254" s="4" t="s">
        <v>43</v>
      </c>
      <c r="J254" s="4">
        <v>55</v>
      </c>
      <c r="K254" s="8">
        <v>35.1</v>
      </c>
      <c r="L254" s="8">
        <v>70.2</v>
      </c>
      <c r="M254" s="8">
        <f t="shared" si="3"/>
        <v>1930.5</v>
      </c>
    </row>
    <row r="255" spans="1:13" ht="73.150000000000006" customHeight="1">
      <c r="A255" s="4" t="s">
        <v>74</v>
      </c>
      <c r="C255" s="4" t="s">
        <v>72</v>
      </c>
      <c r="D255" s="4" t="s">
        <v>14</v>
      </c>
      <c r="E255" s="4" t="s">
        <v>46</v>
      </c>
      <c r="F255" s="5">
        <v>3662513588856</v>
      </c>
      <c r="G255" s="4" t="s">
        <v>16</v>
      </c>
      <c r="H255" s="4" t="s">
        <v>17</v>
      </c>
      <c r="I255" s="4" t="s">
        <v>43</v>
      </c>
      <c r="J255" s="4">
        <v>54</v>
      </c>
      <c r="K255" s="8">
        <v>16.350000000000001</v>
      </c>
      <c r="L255" s="8">
        <v>32.700000000000003</v>
      </c>
      <c r="M255" s="8">
        <f t="shared" si="3"/>
        <v>882.90000000000009</v>
      </c>
    </row>
    <row r="256" spans="1:13" ht="73.150000000000006" customHeight="1">
      <c r="A256" s="4" t="s">
        <v>138</v>
      </c>
      <c r="C256" s="4" t="s">
        <v>139</v>
      </c>
      <c r="D256" s="4" t="s">
        <v>14</v>
      </c>
      <c r="E256" s="4" t="s">
        <v>126</v>
      </c>
      <c r="F256" s="5">
        <v>3662513573067</v>
      </c>
      <c r="G256" s="4" t="s">
        <v>16</v>
      </c>
      <c r="H256" s="4" t="s">
        <v>17</v>
      </c>
      <c r="I256" s="4" t="s">
        <v>43</v>
      </c>
      <c r="J256" s="4">
        <v>54</v>
      </c>
      <c r="K256" s="8">
        <v>35.1</v>
      </c>
      <c r="L256" s="8">
        <v>70.2</v>
      </c>
      <c r="M256" s="8">
        <f t="shared" si="3"/>
        <v>1895.4</v>
      </c>
    </row>
    <row r="257" spans="1:13" ht="73.150000000000006" customHeight="1">
      <c r="A257" s="4" t="s">
        <v>131</v>
      </c>
      <c r="C257" s="4" t="s">
        <v>132</v>
      </c>
      <c r="D257" s="4" t="s">
        <v>20</v>
      </c>
      <c r="E257" s="4" t="s">
        <v>42</v>
      </c>
      <c r="F257" s="5">
        <v>3662513142836</v>
      </c>
      <c r="G257" s="4" t="s">
        <v>16</v>
      </c>
      <c r="H257" s="4" t="s">
        <v>17</v>
      </c>
      <c r="I257" s="4" t="s">
        <v>43</v>
      </c>
      <c r="J257" s="4">
        <v>53</v>
      </c>
      <c r="K257" s="8">
        <v>12.75</v>
      </c>
      <c r="L257" s="8">
        <v>25.5</v>
      </c>
      <c r="M257" s="8">
        <f t="shared" si="3"/>
        <v>675.75</v>
      </c>
    </row>
    <row r="258" spans="1:13" ht="73.150000000000006" customHeight="1">
      <c r="A258" s="4" t="s">
        <v>96</v>
      </c>
      <c r="C258" s="4" t="s">
        <v>91</v>
      </c>
      <c r="D258" s="4" t="s">
        <v>73</v>
      </c>
      <c r="E258" s="4" t="s">
        <v>46</v>
      </c>
      <c r="F258" s="5">
        <v>3662513586470</v>
      </c>
      <c r="G258" s="4" t="s">
        <v>16</v>
      </c>
      <c r="H258" s="4" t="s">
        <v>17</v>
      </c>
      <c r="I258" s="4" t="s">
        <v>43</v>
      </c>
      <c r="J258" s="4">
        <v>52</v>
      </c>
      <c r="K258" s="8">
        <v>13.350000000000001</v>
      </c>
      <c r="L258" s="8">
        <v>26.700000000000003</v>
      </c>
      <c r="M258" s="8">
        <f t="shared" ref="M258:M321" si="4">K258*J258</f>
        <v>694.2</v>
      </c>
    </row>
    <row r="259" spans="1:13" ht="73.150000000000006" customHeight="1">
      <c r="A259" s="4" t="s">
        <v>124</v>
      </c>
      <c r="C259" s="4" t="s">
        <v>125</v>
      </c>
      <c r="D259" s="4" t="s">
        <v>118</v>
      </c>
      <c r="E259" s="4" t="s">
        <v>126</v>
      </c>
      <c r="F259" s="5">
        <v>3662513573142</v>
      </c>
      <c r="G259" s="4" t="s">
        <v>16</v>
      </c>
      <c r="H259" s="4" t="s">
        <v>17</v>
      </c>
      <c r="I259" s="4" t="s">
        <v>43</v>
      </c>
      <c r="J259" s="4">
        <v>52</v>
      </c>
      <c r="K259" s="8">
        <v>47.2</v>
      </c>
      <c r="L259" s="8">
        <v>94.4</v>
      </c>
      <c r="M259" s="8">
        <f t="shared" si="4"/>
        <v>2454.4</v>
      </c>
    </row>
    <row r="260" spans="1:13" ht="73.150000000000006" customHeight="1">
      <c r="A260" s="4" t="s">
        <v>94</v>
      </c>
      <c r="C260" s="4" t="s">
        <v>91</v>
      </c>
      <c r="D260" s="4" t="s">
        <v>95</v>
      </c>
      <c r="E260" s="4" t="s">
        <v>44</v>
      </c>
      <c r="F260" s="5">
        <v>3662513586395</v>
      </c>
      <c r="G260" s="4" t="s">
        <v>16</v>
      </c>
      <c r="H260" s="4" t="s">
        <v>17</v>
      </c>
      <c r="I260" s="4" t="s">
        <v>43</v>
      </c>
      <c r="J260" s="4">
        <v>50</v>
      </c>
      <c r="K260" s="8">
        <v>13.350000000000001</v>
      </c>
      <c r="L260" s="8">
        <v>26.700000000000003</v>
      </c>
      <c r="M260" s="8">
        <f t="shared" si="4"/>
        <v>667.50000000000011</v>
      </c>
    </row>
    <row r="261" spans="1:13" ht="73.150000000000006" customHeight="1">
      <c r="A261" s="4" t="s">
        <v>138</v>
      </c>
      <c r="C261" s="4" t="s">
        <v>139</v>
      </c>
      <c r="D261" s="4" t="s">
        <v>14</v>
      </c>
      <c r="E261" s="4" t="s">
        <v>42</v>
      </c>
      <c r="F261" s="5">
        <v>3662513569794</v>
      </c>
      <c r="G261" s="4" t="s">
        <v>16</v>
      </c>
      <c r="H261" s="4" t="s">
        <v>17</v>
      </c>
      <c r="I261" s="4" t="s">
        <v>43</v>
      </c>
      <c r="J261" s="4">
        <v>50</v>
      </c>
      <c r="K261" s="8">
        <v>35.1</v>
      </c>
      <c r="L261" s="8">
        <v>70.2</v>
      </c>
      <c r="M261" s="8">
        <f t="shared" si="4"/>
        <v>1755</v>
      </c>
    </row>
    <row r="262" spans="1:13" ht="73.150000000000006" customHeight="1">
      <c r="A262" s="4" t="s">
        <v>82</v>
      </c>
      <c r="C262" s="4" t="s">
        <v>83</v>
      </c>
      <c r="D262" s="4" t="s">
        <v>73</v>
      </c>
      <c r="E262" s="4" t="s">
        <v>45</v>
      </c>
      <c r="F262" s="5">
        <v>3662513591696</v>
      </c>
      <c r="G262" s="4" t="s">
        <v>16</v>
      </c>
      <c r="H262" s="4" t="s">
        <v>17</v>
      </c>
      <c r="I262" s="4" t="s">
        <v>43</v>
      </c>
      <c r="J262" s="4">
        <v>48</v>
      </c>
      <c r="K262" s="8">
        <v>38.75</v>
      </c>
      <c r="L262" s="8">
        <v>77.5</v>
      </c>
      <c r="M262" s="8">
        <f t="shared" si="4"/>
        <v>1860</v>
      </c>
    </row>
    <row r="263" spans="1:13" ht="73.150000000000006" customHeight="1">
      <c r="A263" s="4" t="s">
        <v>151</v>
      </c>
      <c r="C263" s="4" t="s">
        <v>150</v>
      </c>
      <c r="D263" s="4" t="s">
        <v>145</v>
      </c>
      <c r="E263" s="4" t="s">
        <v>126</v>
      </c>
      <c r="F263" s="5">
        <v>3662513581499</v>
      </c>
      <c r="G263" s="4" t="s">
        <v>16</v>
      </c>
      <c r="H263" s="4" t="s">
        <v>17</v>
      </c>
      <c r="I263" s="4" t="s">
        <v>43</v>
      </c>
      <c r="J263" s="4">
        <v>48</v>
      </c>
      <c r="K263" s="8">
        <v>25.450000000000003</v>
      </c>
      <c r="L263" s="8">
        <v>50.900000000000006</v>
      </c>
      <c r="M263" s="8">
        <f t="shared" si="4"/>
        <v>1221.6000000000001</v>
      </c>
    </row>
    <row r="264" spans="1:13" ht="73.150000000000006" customHeight="1">
      <c r="A264" s="4" t="s">
        <v>84</v>
      </c>
      <c r="C264" s="4" t="s">
        <v>83</v>
      </c>
      <c r="D264" s="4" t="s">
        <v>14</v>
      </c>
      <c r="E264" s="4" t="s">
        <v>45</v>
      </c>
      <c r="F264" s="5">
        <v>3662513591672</v>
      </c>
      <c r="G264" s="4" t="s">
        <v>16</v>
      </c>
      <c r="H264" s="4" t="s">
        <v>17</v>
      </c>
      <c r="I264" s="4" t="s">
        <v>43</v>
      </c>
      <c r="J264" s="4">
        <v>47</v>
      </c>
      <c r="K264" s="8">
        <v>38.75</v>
      </c>
      <c r="L264" s="8">
        <v>77.5</v>
      </c>
      <c r="M264" s="8">
        <f t="shared" si="4"/>
        <v>1821.25</v>
      </c>
    </row>
    <row r="265" spans="1:13" ht="73.150000000000006" customHeight="1">
      <c r="A265" s="4" t="s">
        <v>131</v>
      </c>
      <c r="C265" s="4" t="s">
        <v>132</v>
      </c>
      <c r="D265" s="4" t="s">
        <v>20</v>
      </c>
      <c r="E265" s="4" t="s">
        <v>46</v>
      </c>
      <c r="F265" s="5">
        <v>3662513142843</v>
      </c>
      <c r="G265" s="4" t="s">
        <v>16</v>
      </c>
      <c r="H265" s="4" t="s">
        <v>17</v>
      </c>
      <c r="I265" s="4" t="s">
        <v>43</v>
      </c>
      <c r="J265" s="4">
        <v>47</v>
      </c>
      <c r="K265" s="8">
        <v>12.75</v>
      </c>
      <c r="L265" s="8">
        <v>25.5</v>
      </c>
      <c r="M265" s="8">
        <f t="shared" si="4"/>
        <v>599.25</v>
      </c>
    </row>
    <row r="266" spans="1:13" ht="73.150000000000006" customHeight="1">
      <c r="A266" s="4" t="s">
        <v>51</v>
      </c>
      <c r="C266" s="4" t="s">
        <v>52</v>
      </c>
      <c r="D266" s="4" t="s">
        <v>14</v>
      </c>
      <c r="E266" s="4" t="s">
        <v>44</v>
      </c>
      <c r="F266" s="5">
        <v>3662513630906</v>
      </c>
      <c r="G266" s="4" t="s">
        <v>16</v>
      </c>
      <c r="H266" s="4" t="s">
        <v>17</v>
      </c>
      <c r="I266" s="4" t="s">
        <v>43</v>
      </c>
      <c r="J266" s="4">
        <v>46</v>
      </c>
      <c r="K266" s="8">
        <v>26.650000000000002</v>
      </c>
      <c r="L266" s="8">
        <v>53.300000000000004</v>
      </c>
      <c r="M266" s="8">
        <f t="shared" si="4"/>
        <v>1225.9000000000001</v>
      </c>
    </row>
    <row r="267" spans="1:13" ht="73.150000000000006" customHeight="1">
      <c r="A267" s="4" t="s">
        <v>57</v>
      </c>
      <c r="C267" s="4" t="s">
        <v>58</v>
      </c>
      <c r="D267" s="4" t="s">
        <v>14</v>
      </c>
      <c r="E267" s="4" t="s">
        <v>44</v>
      </c>
      <c r="F267" s="5">
        <v>3662513630722</v>
      </c>
      <c r="G267" s="4" t="s">
        <v>16</v>
      </c>
      <c r="H267" s="4" t="s">
        <v>17</v>
      </c>
      <c r="I267" s="4" t="s">
        <v>43</v>
      </c>
      <c r="J267" s="4">
        <v>45</v>
      </c>
      <c r="K267" s="8">
        <v>51.45</v>
      </c>
      <c r="L267" s="8">
        <v>102.9</v>
      </c>
      <c r="M267" s="8">
        <f t="shared" si="4"/>
        <v>2315.25</v>
      </c>
    </row>
    <row r="268" spans="1:13" ht="73.150000000000006" customHeight="1">
      <c r="A268" s="4" t="s">
        <v>92</v>
      </c>
      <c r="C268" s="4" t="s">
        <v>91</v>
      </c>
      <c r="D268" s="4" t="s">
        <v>20</v>
      </c>
      <c r="E268" s="4">
        <v>164</v>
      </c>
      <c r="F268" s="5">
        <v>3662513735137</v>
      </c>
      <c r="G268" s="4" t="s">
        <v>16</v>
      </c>
      <c r="H268" s="4" t="s">
        <v>85</v>
      </c>
      <c r="I268" s="4" t="s">
        <v>43</v>
      </c>
      <c r="J268" s="4">
        <v>45</v>
      </c>
      <c r="K268" s="8">
        <v>13.350000000000001</v>
      </c>
      <c r="L268" s="8">
        <v>26.700000000000003</v>
      </c>
      <c r="M268" s="8">
        <f t="shared" si="4"/>
        <v>600.75000000000011</v>
      </c>
    </row>
    <row r="269" spans="1:13" ht="73.150000000000006" customHeight="1">
      <c r="A269" s="4" t="s">
        <v>135</v>
      </c>
      <c r="C269" s="4" t="s">
        <v>132</v>
      </c>
      <c r="D269" s="4" t="s">
        <v>14</v>
      </c>
      <c r="E269" s="4" t="s">
        <v>45</v>
      </c>
      <c r="F269" s="5">
        <v>3662513142690</v>
      </c>
      <c r="G269" s="4" t="s">
        <v>16</v>
      </c>
      <c r="H269" s="4" t="s">
        <v>17</v>
      </c>
      <c r="I269" s="4" t="s">
        <v>43</v>
      </c>
      <c r="J269" s="4">
        <v>45</v>
      </c>
      <c r="K269" s="8">
        <v>12.75</v>
      </c>
      <c r="L269" s="8">
        <v>25.5</v>
      </c>
      <c r="M269" s="8">
        <f t="shared" si="4"/>
        <v>573.75</v>
      </c>
    </row>
    <row r="270" spans="1:13" ht="73.150000000000006" customHeight="1">
      <c r="A270" s="4" t="s">
        <v>138</v>
      </c>
      <c r="C270" s="4" t="s">
        <v>139</v>
      </c>
      <c r="D270" s="4" t="s">
        <v>14</v>
      </c>
      <c r="E270" s="4" t="s">
        <v>46</v>
      </c>
      <c r="F270" s="5">
        <v>3662513573050</v>
      </c>
      <c r="G270" s="4" t="s">
        <v>16</v>
      </c>
      <c r="H270" s="4" t="s">
        <v>17</v>
      </c>
      <c r="I270" s="4" t="s">
        <v>43</v>
      </c>
      <c r="J270" s="4">
        <v>44</v>
      </c>
      <c r="K270" s="8">
        <v>35.1</v>
      </c>
      <c r="L270" s="8">
        <v>70.2</v>
      </c>
      <c r="M270" s="8">
        <f t="shared" si="4"/>
        <v>1544.4</v>
      </c>
    </row>
    <row r="271" spans="1:13" ht="73.150000000000006" customHeight="1">
      <c r="A271" s="4" t="s">
        <v>151</v>
      </c>
      <c r="C271" s="4" t="s">
        <v>150</v>
      </c>
      <c r="D271" s="4" t="s">
        <v>145</v>
      </c>
      <c r="E271" s="4" t="s">
        <v>46</v>
      </c>
      <c r="F271" s="5">
        <v>3662513581482</v>
      </c>
      <c r="G271" s="4" t="s">
        <v>16</v>
      </c>
      <c r="H271" s="4" t="s">
        <v>17</v>
      </c>
      <c r="I271" s="4" t="s">
        <v>43</v>
      </c>
      <c r="J271" s="4">
        <v>43</v>
      </c>
      <c r="K271" s="8">
        <v>25.450000000000003</v>
      </c>
      <c r="L271" s="8">
        <v>50.900000000000006</v>
      </c>
      <c r="M271" s="8">
        <f t="shared" si="4"/>
        <v>1094.3500000000001</v>
      </c>
    </row>
    <row r="272" spans="1:13" ht="73.150000000000006" customHeight="1">
      <c r="A272" s="4" t="s">
        <v>96</v>
      </c>
      <c r="C272" s="4" t="s">
        <v>91</v>
      </c>
      <c r="D272" s="4" t="s">
        <v>73</v>
      </c>
      <c r="E272" s="4">
        <v>164</v>
      </c>
      <c r="F272" s="5">
        <v>3662513735014</v>
      </c>
      <c r="G272" s="4" t="s">
        <v>16</v>
      </c>
      <c r="H272" s="4" t="s">
        <v>85</v>
      </c>
      <c r="I272" s="4" t="s">
        <v>43</v>
      </c>
      <c r="J272" s="4">
        <v>42</v>
      </c>
      <c r="K272" s="8">
        <v>13.350000000000001</v>
      </c>
      <c r="L272" s="8">
        <v>26.700000000000003</v>
      </c>
      <c r="M272" s="8">
        <f t="shared" si="4"/>
        <v>560.70000000000005</v>
      </c>
    </row>
    <row r="273" spans="1:13" ht="73.150000000000006" customHeight="1">
      <c r="A273" s="4" t="s">
        <v>69</v>
      </c>
      <c r="C273" s="4" t="s">
        <v>70</v>
      </c>
      <c r="D273" s="4" t="s">
        <v>64</v>
      </c>
      <c r="E273" s="4" t="s">
        <v>42</v>
      </c>
      <c r="F273" s="5">
        <v>3662513697749</v>
      </c>
      <c r="G273" s="4" t="s">
        <v>16</v>
      </c>
      <c r="H273" s="4" t="s">
        <v>17</v>
      </c>
      <c r="I273" s="4" t="s">
        <v>43</v>
      </c>
      <c r="J273" s="4">
        <v>41</v>
      </c>
      <c r="K273" s="8">
        <v>71.400000000000006</v>
      </c>
      <c r="L273" s="8">
        <v>142.80000000000001</v>
      </c>
      <c r="M273" s="8">
        <f t="shared" si="4"/>
        <v>2927.4</v>
      </c>
    </row>
    <row r="274" spans="1:13" ht="73.150000000000006" customHeight="1">
      <c r="A274" s="4" t="s">
        <v>69</v>
      </c>
      <c r="C274" s="4" t="s">
        <v>70</v>
      </c>
      <c r="D274" s="4" t="s">
        <v>64</v>
      </c>
      <c r="E274" s="4" t="s">
        <v>46</v>
      </c>
      <c r="F274" s="5">
        <v>3662513698371</v>
      </c>
      <c r="G274" s="4" t="s">
        <v>16</v>
      </c>
      <c r="H274" s="4" t="s">
        <v>17</v>
      </c>
      <c r="I274" s="4" t="s">
        <v>43</v>
      </c>
      <c r="J274" s="4">
        <v>41</v>
      </c>
      <c r="K274" s="8">
        <v>71.400000000000006</v>
      </c>
      <c r="L274" s="8">
        <v>142.80000000000001</v>
      </c>
      <c r="M274" s="8">
        <f t="shared" si="4"/>
        <v>2927.4</v>
      </c>
    </row>
    <row r="275" spans="1:13" ht="73.150000000000006" customHeight="1">
      <c r="A275" s="4" t="s">
        <v>99</v>
      </c>
      <c r="C275" s="4" t="s">
        <v>98</v>
      </c>
      <c r="D275" s="4" t="s">
        <v>20</v>
      </c>
      <c r="E275" s="4" t="s">
        <v>42</v>
      </c>
      <c r="F275" s="5">
        <v>3662513601012</v>
      </c>
      <c r="G275" s="4" t="s">
        <v>16</v>
      </c>
      <c r="H275" s="4" t="s">
        <v>17</v>
      </c>
      <c r="I275" s="4" t="s">
        <v>43</v>
      </c>
      <c r="J275" s="4">
        <v>41</v>
      </c>
      <c r="K275" s="8">
        <v>33.300000000000004</v>
      </c>
      <c r="L275" s="8">
        <v>66.600000000000009</v>
      </c>
      <c r="M275" s="8">
        <f t="shared" si="4"/>
        <v>1365.3000000000002</v>
      </c>
    </row>
    <row r="276" spans="1:13" ht="73.150000000000006" customHeight="1">
      <c r="A276" s="4" t="s">
        <v>124</v>
      </c>
      <c r="C276" s="4" t="s">
        <v>125</v>
      </c>
      <c r="D276" s="4" t="s">
        <v>118</v>
      </c>
      <c r="E276" s="4" t="s">
        <v>44</v>
      </c>
      <c r="F276" s="5">
        <v>3662513573111</v>
      </c>
      <c r="G276" s="4" t="s">
        <v>16</v>
      </c>
      <c r="H276" s="4" t="s">
        <v>17</v>
      </c>
      <c r="I276" s="4" t="s">
        <v>43</v>
      </c>
      <c r="J276" s="4">
        <v>41</v>
      </c>
      <c r="K276" s="8">
        <v>47.2</v>
      </c>
      <c r="L276" s="8">
        <v>94.4</v>
      </c>
      <c r="M276" s="8">
        <f t="shared" si="4"/>
        <v>1935.2</v>
      </c>
    </row>
    <row r="277" spans="1:13" ht="73.150000000000006" customHeight="1">
      <c r="A277" s="4" t="s">
        <v>135</v>
      </c>
      <c r="C277" s="4" t="s">
        <v>132</v>
      </c>
      <c r="D277" s="4" t="s">
        <v>14</v>
      </c>
      <c r="E277" s="4" t="s">
        <v>44</v>
      </c>
      <c r="F277" s="5">
        <v>3662513142706</v>
      </c>
      <c r="G277" s="4" t="s">
        <v>16</v>
      </c>
      <c r="H277" s="4" t="s">
        <v>17</v>
      </c>
      <c r="I277" s="4" t="s">
        <v>43</v>
      </c>
      <c r="J277" s="4">
        <v>41</v>
      </c>
      <c r="K277" s="8">
        <v>12.75</v>
      </c>
      <c r="L277" s="8">
        <v>25.5</v>
      </c>
      <c r="M277" s="8">
        <f t="shared" si="4"/>
        <v>522.75</v>
      </c>
    </row>
    <row r="278" spans="1:13" ht="73.150000000000006" customHeight="1">
      <c r="A278" s="4" t="s">
        <v>151</v>
      </c>
      <c r="C278" s="4" t="s">
        <v>150</v>
      </c>
      <c r="D278" s="4" t="s">
        <v>145</v>
      </c>
      <c r="E278" s="4" t="s">
        <v>42</v>
      </c>
      <c r="F278" s="5">
        <v>3662513581451</v>
      </c>
      <c r="G278" s="4" t="s">
        <v>16</v>
      </c>
      <c r="H278" s="4" t="s">
        <v>17</v>
      </c>
      <c r="I278" s="4" t="s">
        <v>43</v>
      </c>
      <c r="J278" s="4">
        <v>41</v>
      </c>
      <c r="K278" s="8">
        <v>25.450000000000003</v>
      </c>
      <c r="L278" s="8">
        <v>50.900000000000006</v>
      </c>
      <c r="M278" s="8">
        <f t="shared" si="4"/>
        <v>1043.45</v>
      </c>
    </row>
    <row r="279" spans="1:13" ht="73.150000000000006" customHeight="1">
      <c r="A279" s="4" t="s">
        <v>30</v>
      </c>
      <c r="B279" s="1"/>
      <c r="C279" s="4" t="s">
        <v>24</v>
      </c>
      <c r="D279" s="4" t="s">
        <v>31</v>
      </c>
      <c r="E279" s="4" t="s">
        <v>27</v>
      </c>
      <c r="F279" s="5">
        <v>3662513352426</v>
      </c>
      <c r="G279" s="4" t="s">
        <v>16</v>
      </c>
      <c r="H279" s="4" t="s">
        <v>17</v>
      </c>
      <c r="I279" s="4" t="s">
        <v>18</v>
      </c>
      <c r="J279" s="4">
        <v>39</v>
      </c>
      <c r="K279" s="8">
        <v>61.150000000000006</v>
      </c>
      <c r="L279" s="8">
        <v>122.30000000000001</v>
      </c>
      <c r="M279" s="8">
        <f t="shared" si="4"/>
        <v>2384.8500000000004</v>
      </c>
    </row>
    <row r="280" spans="1:13" ht="73.150000000000006" customHeight="1">
      <c r="A280" s="4" t="s">
        <v>131</v>
      </c>
      <c r="C280" s="4" t="s">
        <v>132</v>
      </c>
      <c r="D280" s="4" t="s">
        <v>20</v>
      </c>
      <c r="E280" s="4" t="s">
        <v>45</v>
      </c>
      <c r="F280" s="5">
        <v>3662513142812</v>
      </c>
      <c r="G280" s="4" t="s">
        <v>16</v>
      </c>
      <c r="H280" s="4" t="s">
        <v>17</v>
      </c>
      <c r="I280" s="4" t="s">
        <v>43</v>
      </c>
      <c r="J280" s="4">
        <v>39</v>
      </c>
      <c r="K280" s="8">
        <v>12.75</v>
      </c>
      <c r="L280" s="8">
        <v>25.5</v>
      </c>
      <c r="M280" s="8">
        <f t="shared" si="4"/>
        <v>497.25</v>
      </c>
    </row>
    <row r="281" spans="1:13" ht="73.150000000000006" customHeight="1">
      <c r="A281" s="4" t="s">
        <v>62</v>
      </c>
      <c r="C281" s="4" t="s">
        <v>63</v>
      </c>
      <c r="D281" s="4" t="s">
        <v>64</v>
      </c>
      <c r="E281" s="4" t="s">
        <v>45</v>
      </c>
      <c r="F281" s="5">
        <v>3662513683049</v>
      </c>
      <c r="G281" s="4" t="s">
        <v>16</v>
      </c>
      <c r="H281" s="4" t="s">
        <v>17</v>
      </c>
      <c r="I281" s="4" t="s">
        <v>43</v>
      </c>
      <c r="J281" s="4">
        <v>38</v>
      </c>
      <c r="K281" s="8">
        <v>20</v>
      </c>
      <c r="L281" s="8">
        <v>40</v>
      </c>
      <c r="M281" s="8">
        <f t="shared" si="4"/>
        <v>760</v>
      </c>
    </row>
    <row r="282" spans="1:13" ht="73.150000000000006" customHeight="1">
      <c r="A282" s="4" t="s">
        <v>69</v>
      </c>
      <c r="C282" s="4" t="s">
        <v>70</v>
      </c>
      <c r="D282" s="4" t="s">
        <v>64</v>
      </c>
      <c r="E282" s="4" t="s">
        <v>45</v>
      </c>
      <c r="F282" s="5">
        <v>3662513698166</v>
      </c>
      <c r="G282" s="4" t="s">
        <v>16</v>
      </c>
      <c r="H282" s="4" t="s">
        <v>17</v>
      </c>
      <c r="I282" s="4" t="s">
        <v>43</v>
      </c>
      <c r="J282" s="4">
        <v>38</v>
      </c>
      <c r="K282" s="8">
        <v>71.400000000000006</v>
      </c>
      <c r="L282" s="8">
        <v>142.80000000000001</v>
      </c>
      <c r="M282" s="8">
        <f t="shared" si="4"/>
        <v>2713.2000000000003</v>
      </c>
    </row>
    <row r="283" spans="1:13" ht="73.150000000000006" customHeight="1">
      <c r="A283" s="4" t="s">
        <v>94</v>
      </c>
      <c r="C283" s="4" t="s">
        <v>91</v>
      </c>
      <c r="D283" s="4" t="s">
        <v>95</v>
      </c>
      <c r="E283" s="4">
        <v>164</v>
      </c>
      <c r="F283" s="5">
        <v>3662513734956</v>
      </c>
      <c r="G283" s="4" t="s">
        <v>16</v>
      </c>
      <c r="H283" s="4" t="s">
        <v>85</v>
      </c>
      <c r="I283" s="4" t="s">
        <v>43</v>
      </c>
      <c r="J283" s="4">
        <v>38</v>
      </c>
      <c r="K283" s="8">
        <v>13.350000000000001</v>
      </c>
      <c r="L283" s="8">
        <v>26.700000000000003</v>
      </c>
      <c r="M283" s="8">
        <f t="shared" si="4"/>
        <v>507.30000000000007</v>
      </c>
    </row>
    <row r="284" spans="1:13" ht="73.150000000000006" customHeight="1">
      <c r="A284" s="4" t="s">
        <v>94</v>
      </c>
      <c r="C284" s="4" t="s">
        <v>91</v>
      </c>
      <c r="D284" s="4" t="s">
        <v>95</v>
      </c>
      <c r="E284" s="4">
        <v>152</v>
      </c>
      <c r="F284" s="5">
        <v>3662513734949</v>
      </c>
      <c r="G284" s="4" t="s">
        <v>16</v>
      </c>
      <c r="H284" s="4" t="s">
        <v>85</v>
      </c>
      <c r="I284" s="4" t="s">
        <v>43</v>
      </c>
      <c r="J284" s="4">
        <v>37</v>
      </c>
      <c r="K284" s="8">
        <v>13.350000000000001</v>
      </c>
      <c r="L284" s="8">
        <v>26.700000000000003</v>
      </c>
      <c r="M284" s="8">
        <f t="shared" si="4"/>
        <v>493.95000000000005</v>
      </c>
    </row>
    <row r="285" spans="1:13" ht="73.150000000000006" customHeight="1">
      <c r="A285" s="4" t="s">
        <v>135</v>
      </c>
      <c r="C285" s="4" t="s">
        <v>132</v>
      </c>
      <c r="D285" s="4" t="s">
        <v>14</v>
      </c>
      <c r="E285" s="4" t="s">
        <v>46</v>
      </c>
      <c r="F285" s="5">
        <v>3662513142720</v>
      </c>
      <c r="G285" s="4" t="s">
        <v>16</v>
      </c>
      <c r="H285" s="4" t="s">
        <v>17</v>
      </c>
      <c r="I285" s="4" t="s">
        <v>43</v>
      </c>
      <c r="J285" s="4">
        <v>36</v>
      </c>
      <c r="K285" s="8">
        <v>12.75</v>
      </c>
      <c r="L285" s="8">
        <v>25.5</v>
      </c>
      <c r="M285" s="8">
        <f t="shared" si="4"/>
        <v>459</v>
      </c>
    </row>
    <row r="286" spans="1:13" ht="73.150000000000006" customHeight="1">
      <c r="A286" s="4" t="s">
        <v>67</v>
      </c>
      <c r="C286" s="4" t="s">
        <v>68</v>
      </c>
      <c r="D286" s="4" t="s">
        <v>64</v>
      </c>
      <c r="E286" s="4" t="s">
        <v>42</v>
      </c>
      <c r="F286" s="5">
        <v>3662513648819</v>
      </c>
      <c r="G286" s="4" t="s">
        <v>16</v>
      </c>
      <c r="H286" s="4" t="s">
        <v>17</v>
      </c>
      <c r="I286" s="4" t="s">
        <v>43</v>
      </c>
      <c r="J286" s="4">
        <v>35</v>
      </c>
      <c r="K286" s="8">
        <v>44.800000000000004</v>
      </c>
      <c r="L286" s="8">
        <v>89.600000000000009</v>
      </c>
      <c r="M286" s="8">
        <f t="shared" si="4"/>
        <v>1568.0000000000002</v>
      </c>
    </row>
    <row r="287" spans="1:13" ht="73.150000000000006" customHeight="1">
      <c r="A287" s="4" t="s">
        <v>90</v>
      </c>
      <c r="C287" s="4" t="s">
        <v>91</v>
      </c>
      <c r="D287" s="4" t="s">
        <v>14</v>
      </c>
      <c r="E287" s="4">
        <v>164</v>
      </c>
      <c r="F287" s="5">
        <v>3662513734895</v>
      </c>
      <c r="G287" s="4" t="s">
        <v>16</v>
      </c>
      <c r="H287" s="4" t="s">
        <v>85</v>
      </c>
      <c r="I287" s="4" t="s">
        <v>43</v>
      </c>
      <c r="J287" s="4">
        <v>35</v>
      </c>
      <c r="K287" s="8">
        <v>13.350000000000001</v>
      </c>
      <c r="L287" s="8">
        <v>26.700000000000003</v>
      </c>
      <c r="M287" s="8">
        <f t="shared" si="4"/>
        <v>467.25000000000006</v>
      </c>
    </row>
    <row r="288" spans="1:13" ht="73.150000000000006" customHeight="1">
      <c r="A288" s="4" t="s">
        <v>94</v>
      </c>
      <c r="C288" s="4" t="s">
        <v>91</v>
      </c>
      <c r="D288" s="4" t="s">
        <v>95</v>
      </c>
      <c r="E288" s="4">
        <v>140</v>
      </c>
      <c r="F288" s="5">
        <v>3662513734932</v>
      </c>
      <c r="G288" s="4" t="s">
        <v>16</v>
      </c>
      <c r="H288" s="4" t="s">
        <v>85</v>
      </c>
      <c r="I288" s="4" t="s">
        <v>43</v>
      </c>
      <c r="J288" s="4">
        <v>35</v>
      </c>
      <c r="K288" s="8">
        <v>13.350000000000001</v>
      </c>
      <c r="L288" s="8">
        <v>26.700000000000003</v>
      </c>
      <c r="M288" s="8">
        <f t="shared" si="4"/>
        <v>467.25000000000006</v>
      </c>
    </row>
    <row r="289" spans="1:13" ht="73.150000000000006" customHeight="1">
      <c r="A289" s="4" t="s">
        <v>124</v>
      </c>
      <c r="C289" s="4" t="s">
        <v>125</v>
      </c>
      <c r="D289" s="4" t="s">
        <v>118</v>
      </c>
      <c r="E289" s="4" t="s">
        <v>45</v>
      </c>
      <c r="F289" s="5">
        <v>3662513573128</v>
      </c>
      <c r="G289" s="4" t="s">
        <v>16</v>
      </c>
      <c r="H289" s="4" t="s">
        <v>17</v>
      </c>
      <c r="I289" s="4" t="s">
        <v>43</v>
      </c>
      <c r="J289" s="4">
        <v>35</v>
      </c>
      <c r="K289" s="8">
        <v>47.2</v>
      </c>
      <c r="L289" s="8">
        <v>94.4</v>
      </c>
      <c r="M289" s="8">
        <f t="shared" si="4"/>
        <v>1652</v>
      </c>
    </row>
    <row r="290" spans="1:13" ht="73.150000000000006" customHeight="1">
      <c r="A290" s="4" t="s">
        <v>32</v>
      </c>
      <c r="B290" s="1"/>
      <c r="C290" s="4" t="s">
        <v>33</v>
      </c>
      <c r="D290" s="4" t="s">
        <v>14</v>
      </c>
      <c r="E290" s="4" t="s">
        <v>34</v>
      </c>
      <c r="F290" s="5">
        <v>3662513531500</v>
      </c>
      <c r="G290" s="4" t="s">
        <v>16</v>
      </c>
      <c r="H290" s="4" t="s">
        <v>17</v>
      </c>
      <c r="I290" s="4" t="s">
        <v>18</v>
      </c>
      <c r="J290" s="4">
        <v>34</v>
      </c>
      <c r="K290" s="8">
        <v>29.650000000000002</v>
      </c>
      <c r="L290" s="8">
        <v>59.300000000000004</v>
      </c>
      <c r="M290" s="8">
        <f t="shared" si="4"/>
        <v>1008.1</v>
      </c>
    </row>
    <row r="291" spans="1:13" ht="73.150000000000006" customHeight="1">
      <c r="A291" s="4" t="s">
        <v>90</v>
      </c>
      <c r="C291" s="4" t="s">
        <v>91</v>
      </c>
      <c r="D291" s="4" t="s">
        <v>14</v>
      </c>
      <c r="E291" s="4">
        <v>152</v>
      </c>
      <c r="F291" s="5">
        <v>3662513734888</v>
      </c>
      <c r="G291" s="4" t="s">
        <v>16</v>
      </c>
      <c r="H291" s="4" t="s">
        <v>85</v>
      </c>
      <c r="I291" s="4" t="s">
        <v>43</v>
      </c>
      <c r="J291" s="4">
        <v>34</v>
      </c>
      <c r="K291" s="8">
        <v>13.350000000000001</v>
      </c>
      <c r="L291" s="8">
        <v>26.700000000000003</v>
      </c>
      <c r="M291" s="8">
        <f t="shared" si="4"/>
        <v>453.90000000000003</v>
      </c>
    </row>
    <row r="292" spans="1:13" ht="73.150000000000006" customHeight="1">
      <c r="A292" s="4" t="s">
        <v>92</v>
      </c>
      <c r="C292" s="4" t="s">
        <v>91</v>
      </c>
      <c r="D292" s="4" t="s">
        <v>20</v>
      </c>
      <c r="E292" s="4">
        <v>152</v>
      </c>
      <c r="F292" s="5">
        <v>3662513735120</v>
      </c>
      <c r="G292" s="4" t="s">
        <v>16</v>
      </c>
      <c r="H292" s="4" t="s">
        <v>85</v>
      </c>
      <c r="I292" s="4" t="s">
        <v>43</v>
      </c>
      <c r="J292" s="4">
        <v>34</v>
      </c>
      <c r="K292" s="8">
        <v>13.350000000000001</v>
      </c>
      <c r="L292" s="8">
        <v>26.700000000000003</v>
      </c>
      <c r="M292" s="8">
        <f t="shared" si="4"/>
        <v>453.90000000000003</v>
      </c>
    </row>
    <row r="293" spans="1:13" ht="73.150000000000006" customHeight="1">
      <c r="A293" s="4" t="s">
        <v>131</v>
      </c>
      <c r="C293" s="4" t="s">
        <v>132</v>
      </c>
      <c r="D293" s="4" t="s">
        <v>20</v>
      </c>
      <c r="E293" s="4" t="s">
        <v>44</v>
      </c>
      <c r="F293" s="5">
        <v>3662513142829</v>
      </c>
      <c r="G293" s="4" t="s">
        <v>16</v>
      </c>
      <c r="H293" s="4" t="s">
        <v>17</v>
      </c>
      <c r="I293" s="4" t="s">
        <v>43</v>
      </c>
      <c r="J293" s="4">
        <v>34</v>
      </c>
      <c r="K293" s="8">
        <v>12.75</v>
      </c>
      <c r="L293" s="8">
        <v>25.5</v>
      </c>
      <c r="M293" s="8">
        <f t="shared" si="4"/>
        <v>433.5</v>
      </c>
    </row>
    <row r="294" spans="1:13" ht="73.150000000000006" customHeight="1">
      <c r="A294" s="4" t="s">
        <v>113</v>
      </c>
      <c r="C294" s="4" t="s">
        <v>110</v>
      </c>
      <c r="D294" s="4" t="s">
        <v>95</v>
      </c>
      <c r="E294" s="4" t="s">
        <v>46</v>
      </c>
      <c r="F294" s="5">
        <v>3662513619574</v>
      </c>
      <c r="G294" s="4" t="s">
        <v>16</v>
      </c>
      <c r="H294" s="4" t="s">
        <v>17</v>
      </c>
      <c r="I294" s="4" t="s">
        <v>43</v>
      </c>
      <c r="J294" s="4">
        <v>33</v>
      </c>
      <c r="K294" s="8">
        <v>33.9</v>
      </c>
      <c r="L294" s="8">
        <v>67.8</v>
      </c>
      <c r="M294" s="8">
        <f t="shared" si="4"/>
        <v>1118.7</v>
      </c>
    </row>
    <row r="295" spans="1:13" ht="73.150000000000006" customHeight="1">
      <c r="A295" s="4" t="s">
        <v>92</v>
      </c>
      <c r="C295" s="4" t="s">
        <v>91</v>
      </c>
      <c r="D295" s="4" t="s">
        <v>20</v>
      </c>
      <c r="E295" s="4">
        <v>140</v>
      </c>
      <c r="F295" s="5">
        <v>3662513735113</v>
      </c>
      <c r="G295" s="4" t="s">
        <v>16</v>
      </c>
      <c r="H295" s="4" t="s">
        <v>85</v>
      </c>
      <c r="I295" s="4" t="s">
        <v>43</v>
      </c>
      <c r="J295" s="4">
        <v>32</v>
      </c>
      <c r="K295" s="8">
        <v>13.350000000000001</v>
      </c>
      <c r="L295" s="8">
        <v>26.700000000000003</v>
      </c>
      <c r="M295" s="8">
        <f t="shared" si="4"/>
        <v>427.20000000000005</v>
      </c>
    </row>
    <row r="296" spans="1:13" ht="73.150000000000006" customHeight="1">
      <c r="A296" s="4" t="s">
        <v>96</v>
      </c>
      <c r="C296" s="4" t="s">
        <v>91</v>
      </c>
      <c r="D296" s="4" t="s">
        <v>73</v>
      </c>
      <c r="E296" s="4">
        <v>152</v>
      </c>
      <c r="F296" s="5">
        <v>3662513735007</v>
      </c>
      <c r="G296" s="4" t="s">
        <v>16</v>
      </c>
      <c r="H296" s="4" t="s">
        <v>85</v>
      </c>
      <c r="I296" s="4" t="s">
        <v>43</v>
      </c>
      <c r="J296" s="4">
        <v>32</v>
      </c>
      <c r="K296" s="8">
        <v>13.350000000000001</v>
      </c>
      <c r="L296" s="8">
        <v>26.700000000000003</v>
      </c>
      <c r="M296" s="8">
        <f t="shared" si="4"/>
        <v>427.20000000000005</v>
      </c>
    </row>
    <row r="297" spans="1:13" ht="73.150000000000006" customHeight="1">
      <c r="A297" s="4" t="s">
        <v>113</v>
      </c>
      <c r="C297" s="4" t="s">
        <v>110</v>
      </c>
      <c r="D297" s="4" t="s">
        <v>95</v>
      </c>
      <c r="E297" s="4" t="s">
        <v>42</v>
      </c>
      <c r="F297" s="5">
        <v>3662513619543</v>
      </c>
      <c r="G297" s="4" t="s">
        <v>16</v>
      </c>
      <c r="H297" s="4" t="s">
        <v>17</v>
      </c>
      <c r="I297" s="4" t="s">
        <v>43</v>
      </c>
      <c r="J297" s="4">
        <v>32</v>
      </c>
      <c r="K297" s="8">
        <v>33.9</v>
      </c>
      <c r="L297" s="8">
        <v>67.8</v>
      </c>
      <c r="M297" s="8">
        <f t="shared" si="4"/>
        <v>1084.8</v>
      </c>
    </row>
    <row r="298" spans="1:13" ht="73.150000000000006" customHeight="1">
      <c r="A298" s="4" t="s">
        <v>99</v>
      </c>
      <c r="C298" s="4" t="s">
        <v>98</v>
      </c>
      <c r="D298" s="4" t="s">
        <v>20</v>
      </c>
      <c r="E298" s="4">
        <v>140</v>
      </c>
      <c r="F298" s="5">
        <v>3662513727774</v>
      </c>
      <c r="G298" s="4" t="s">
        <v>16</v>
      </c>
      <c r="H298" s="4" t="s">
        <v>85</v>
      </c>
      <c r="I298" s="4" t="s">
        <v>43</v>
      </c>
      <c r="J298" s="4">
        <v>31</v>
      </c>
      <c r="K298" s="8">
        <v>33.300000000000004</v>
      </c>
      <c r="L298" s="8">
        <v>66.600000000000009</v>
      </c>
      <c r="M298" s="8">
        <f t="shared" si="4"/>
        <v>1032.3000000000002</v>
      </c>
    </row>
    <row r="299" spans="1:13" ht="73.150000000000006" customHeight="1">
      <c r="A299" s="4" t="s">
        <v>62</v>
      </c>
      <c r="C299" s="4" t="s">
        <v>63</v>
      </c>
      <c r="D299" s="4" t="s">
        <v>64</v>
      </c>
      <c r="E299" s="4" t="s">
        <v>42</v>
      </c>
      <c r="F299" s="5">
        <v>3662513682622</v>
      </c>
      <c r="G299" s="4" t="s">
        <v>16</v>
      </c>
      <c r="H299" s="4" t="s">
        <v>17</v>
      </c>
      <c r="I299" s="4" t="s">
        <v>43</v>
      </c>
      <c r="J299" s="4">
        <v>30</v>
      </c>
      <c r="K299" s="8">
        <v>20</v>
      </c>
      <c r="L299" s="8">
        <v>40</v>
      </c>
      <c r="M299" s="8">
        <f t="shared" si="4"/>
        <v>600</v>
      </c>
    </row>
    <row r="300" spans="1:13" ht="73.150000000000006" customHeight="1">
      <c r="A300" s="4" t="s">
        <v>62</v>
      </c>
      <c r="C300" s="4" t="s">
        <v>63</v>
      </c>
      <c r="D300" s="4" t="s">
        <v>64</v>
      </c>
      <c r="E300" s="4" t="s">
        <v>46</v>
      </c>
      <c r="F300" s="5">
        <v>3662513683254</v>
      </c>
      <c r="G300" s="4" t="s">
        <v>16</v>
      </c>
      <c r="H300" s="4" t="s">
        <v>17</v>
      </c>
      <c r="I300" s="4" t="s">
        <v>43</v>
      </c>
      <c r="J300" s="4">
        <v>30</v>
      </c>
      <c r="K300" s="8">
        <v>20</v>
      </c>
      <c r="L300" s="8">
        <v>40</v>
      </c>
      <c r="M300" s="8">
        <f t="shared" si="4"/>
        <v>600</v>
      </c>
    </row>
    <row r="301" spans="1:13" ht="73.150000000000006" customHeight="1">
      <c r="A301" s="4" t="s">
        <v>65</v>
      </c>
      <c r="C301" s="4" t="s">
        <v>66</v>
      </c>
      <c r="D301" s="4" t="s">
        <v>64</v>
      </c>
      <c r="E301" s="4" t="s">
        <v>46</v>
      </c>
      <c r="F301" s="5">
        <v>3662513633273</v>
      </c>
      <c r="G301" s="4" t="s">
        <v>16</v>
      </c>
      <c r="H301" s="4" t="s">
        <v>17</v>
      </c>
      <c r="I301" s="4" t="s">
        <v>43</v>
      </c>
      <c r="J301" s="4">
        <v>30</v>
      </c>
      <c r="K301" s="8">
        <v>42.35</v>
      </c>
      <c r="L301" s="8">
        <v>84.7</v>
      </c>
      <c r="M301" s="8">
        <f t="shared" si="4"/>
        <v>1270.5</v>
      </c>
    </row>
    <row r="302" spans="1:13" ht="73.150000000000006" customHeight="1">
      <c r="A302" s="4" t="s">
        <v>94</v>
      </c>
      <c r="C302" s="4" t="s">
        <v>91</v>
      </c>
      <c r="D302" s="4" t="s">
        <v>95</v>
      </c>
      <c r="E302" s="4" t="s">
        <v>42</v>
      </c>
      <c r="F302" s="5">
        <v>3662513586340</v>
      </c>
      <c r="G302" s="4" t="s">
        <v>16</v>
      </c>
      <c r="H302" s="4" t="s">
        <v>17</v>
      </c>
      <c r="I302" s="4" t="s">
        <v>43</v>
      </c>
      <c r="J302" s="4">
        <v>30</v>
      </c>
      <c r="K302" s="8">
        <v>13.350000000000001</v>
      </c>
      <c r="L302" s="8">
        <v>26.700000000000003</v>
      </c>
      <c r="M302" s="8">
        <f t="shared" si="4"/>
        <v>400.50000000000006</v>
      </c>
    </row>
    <row r="303" spans="1:13" ht="73.150000000000006" customHeight="1">
      <c r="A303" s="4" t="s">
        <v>93</v>
      </c>
      <c r="C303" s="4" t="s">
        <v>91</v>
      </c>
      <c r="D303" s="4" t="s">
        <v>77</v>
      </c>
      <c r="E303" s="4">
        <v>140</v>
      </c>
      <c r="F303" s="5">
        <v>3662513735052</v>
      </c>
      <c r="G303" s="4" t="s">
        <v>16</v>
      </c>
      <c r="H303" s="4" t="s">
        <v>85</v>
      </c>
      <c r="I303" s="4" t="s">
        <v>43</v>
      </c>
      <c r="J303" s="4">
        <v>29</v>
      </c>
      <c r="K303" s="8">
        <v>13.350000000000001</v>
      </c>
      <c r="L303" s="8">
        <v>26.700000000000003</v>
      </c>
      <c r="M303" s="8">
        <f t="shared" si="4"/>
        <v>387.15000000000003</v>
      </c>
    </row>
    <row r="304" spans="1:13" ht="73.150000000000006" customHeight="1">
      <c r="A304" s="4" t="s">
        <v>90</v>
      </c>
      <c r="C304" s="4" t="s">
        <v>91</v>
      </c>
      <c r="D304" s="4" t="s">
        <v>14</v>
      </c>
      <c r="E304" s="4" t="s">
        <v>46</v>
      </c>
      <c r="F304" s="5">
        <v>3662513586456</v>
      </c>
      <c r="G304" s="4" t="s">
        <v>16</v>
      </c>
      <c r="H304" s="4" t="s">
        <v>17</v>
      </c>
      <c r="I304" s="4" t="s">
        <v>43</v>
      </c>
      <c r="J304" s="4">
        <v>28</v>
      </c>
      <c r="K304" s="8">
        <v>13.350000000000001</v>
      </c>
      <c r="L304" s="8">
        <v>26.700000000000003</v>
      </c>
      <c r="M304" s="8">
        <f t="shared" si="4"/>
        <v>373.80000000000007</v>
      </c>
    </row>
    <row r="305" spans="1:13" ht="73.150000000000006" customHeight="1">
      <c r="A305" s="4" t="s">
        <v>97</v>
      </c>
      <c r="C305" s="4" t="s">
        <v>98</v>
      </c>
      <c r="D305" s="4" t="s">
        <v>95</v>
      </c>
      <c r="E305" s="4">
        <v>140</v>
      </c>
      <c r="F305" s="5">
        <v>3662513727804</v>
      </c>
      <c r="G305" s="4" t="s">
        <v>16</v>
      </c>
      <c r="H305" s="4" t="s">
        <v>85</v>
      </c>
      <c r="I305" s="4" t="s">
        <v>43</v>
      </c>
      <c r="J305" s="4">
        <v>28</v>
      </c>
      <c r="K305" s="8">
        <v>33.300000000000004</v>
      </c>
      <c r="L305" s="8">
        <v>66.600000000000009</v>
      </c>
      <c r="M305" s="8">
        <f t="shared" si="4"/>
        <v>932.40000000000009</v>
      </c>
    </row>
    <row r="306" spans="1:13" ht="73.150000000000006" customHeight="1">
      <c r="A306" s="4" t="s">
        <v>97</v>
      </c>
      <c r="C306" s="4" t="s">
        <v>98</v>
      </c>
      <c r="D306" s="4" t="s">
        <v>95</v>
      </c>
      <c r="E306" s="4">
        <v>152</v>
      </c>
      <c r="F306" s="5">
        <v>3662513727859</v>
      </c>
      <c r="G306" s="4" t="s">
        <v>16</v>
      </c>
      <c r="H306" s="4" t="s">
        <v>85</v>
      </c>
      <c r="I306" s="4" t="s">
        <v>43</v>
      </c>
      <c r="J306" s="4">
        <v>28</v>
      </c>
      <c r="K306" s="8">
        <v>33.300000000000004</v>
      </c>
      <c r="L306" s="8">
        <v>66.600000000000009</v>
      </c>
      <c r="M306" s="8">
        <f t="shared" si="4"/>
        <v>932.40000000000009</v>
      </c>
    </row>
    <row r="307" spans="1:13" ht="73.150000000000006" customHeight="1">
      <c r="A307" s="4" t="s">
        <v>97</v>
      </c>
      <c r="C307" s="4" t="s">
        <v>98</v>
      </c>
      <c r="D307" s="4" t="s">
        <v>95</v>
      </c>
      <c r="E307" s="4">
        <v>164</v>
      </c>
      <c r="F307" s="5">
        <v>3662513727903</v>
      </c>
      <c r="G307" s="4" t="s">
        <v>16</v>
      </c>
      <c r="H307" s="4" t="s">
        <v>85</v>
      </c>
      <c r="I307" s="4" t="s">
        <v>43</v>
      </c>
      <c r="J307" s="4">
        <v>28</v>
      </c>
      <c r="K307" s="8">
        <v>33.300000000000004</v>
      </c>
      <c r="L307" s="8">
        <v>66.600000000000009</v>
      </c>
      <c r="M307" s="8">
        <f t="shared" si="4"/>
        <v>932.40000000000009</v>
      </c>
    </row>
    <row r="308" spans="1:13" ht="73.150000000000006" customHeight="1">
      <c r="A308" s="4" t="s">
        <v>99</v>
      </c>
      <c r="C308" s="4" t="s">
        <v>98</v>
      </c>
      <c r="D308" s="4" t="s">
        <v>20</v>
      </c>
      <c r="E308" s="4">
        <v>152</v>
      </c>
      <c r="F308" s="5">
        <v>3662513727828</v>
      </c>
      <c r="G308" s="4" t="s">
        <v>16</v>
      </c>
      <c r="H308" s="4" t="s">
        <v>85</v>
      </c>
      <c r="I308" s="4" t="s">
        <v>43</v>
      </c>
      <c r="J308" s="4">
        <v>28</v>
      </c>
      <c r="K308" s="8">
        <v>33.300000000000004</v>
      </c>
      <c r="L308" s="8">
        <v>66.600000000000009</v>
      </c>
      <c r="M308" s="8">
        <f t="shared" si="4"/>
        <v>932.40000000000009</v>
      </c>
    </row>
    <row r="309" spans="1:13" ht="73.150000000000006" customHeight="1">
      <c r="A309" s="4" t="s">
        <v>99</v>
      </c>
      <c r="C309" s="4" t="s">
        <v>98</v>
      </c>
      <c r="D309" s="4" t="s">
        <v>20</v>
      </c>
      <c r="E309" s="4">
        <v>164</v>
      </c>
      <c r="F309" s="5">
        <v>3662513727873</v>
      </c>
      <c r="G309" s="4" t="s">
        <v>16</v>
      </c>
      <c r="H309" s="4" t="s">
        <v>85</v>
      </c>
      <c r="I309" s="4" t="s">
        <v>43</v>
      </c>
      <c r="J309" s="4">
        <v>28</v>
      </c>
      <c r="K309" s="8">
        <v>33.300000000000004</v>
      </c>
      <c r="L309" s="8">
        <v>66.600000000000009</v>
      </c>
      <c r="M309" s="8">
        <f t="shared" si="4"/>
        <v>932.40000000000009</v>
      </c>
    </row>
    <row r="310" spans="1:13" ht="73.150000000000006" customHeight="1">
      <c r="A310" s="4" t="s">
        <v>101</v>
      </c>
      <c r="C310" s="4" t="s">
        <v>98</v>
      </c>
      <c r="D310" s="4" t="s">
        <v>73</v>
      </c>
      <c r="E310" s="4">
        <v>164</v>
      </c>
      <c r="F310" s="5">
        <v>3662513727880</v>
      </c>
      <c r="G310" s="4" t="s">
        <v>16</v>
      </c>
      <c r="H310" s="4" t="s">
        <v>85</v>
      </c>
      <c r="I310" s="4" t="s">
        <v>43</v>
      </c>
      <c r="J310" s="4">
        <v>28</v>
      </c>
      <c r="K310" s="8">
        <v>33.300000000000004</v>
      </c>
      <c r="L310" s="8">
        <v>66.600000000000009</v>
      </c>
      <c r="M310" s="8">
        <f t="shared" si="4"/>
        <v>932.40000000000009</v>
      </c>
    </row>
    <row r="311" spans="1:13" ht="73.150000000000006" customHeight="1">
      <c r="A311" s="4" t="s">
        <v>156</v>
      </c>
      <c r="C311" s="4" t="s">
        <v>157</v>
      </c>
      <c r="D311" s="4" t="s">
        <v>154</v>
      </c>
      <c r="E311" s="4" t="s">
        <v>45</v>
      </c>
      <c r="F311" s="6">
        <v>3662513730767</v>
      </c>
      <c r="G311" s="4" t="s">
        <v>16</v>
      </c>
      <c r="H311" s="4" t="s">
        <v>17</v>
      </c>
      <c r="I311" s="4" t="s">
        <v>18</v>
      </c>
      <c r="J311" s="4">
        <v>28</v>
      </c>
      <c r="K311" s="8">
        <v>32</v>
      </c>
      <c r="L311" s="8">
        <v>64</v>
      </c>
      <c r="M311" s="8">
        <f t="shared" si="4"/>
        <v>896</v>
      </c>
    </row>
    <row r="312" spans="1:13" ht="73.150000000000006" customHeight="1">
      <c r="A312" s="4" t="s">
        <v>23</v>
      </c>
      <c r="B312" s="1"/>
      <c r="C312" s="4" t="s">
        <v>24</v>
      </c>
      <c r="D312" s="4" t="s">
        <v>25</v>
      </c>
      <c r="E312" s="4" t="s">
        <v>26</v>
      </c>
      <c r="F312" s="5">
        <v>3662513452270</v>
      </c>
      <c r="G312" s="4" t="s">
        <v>16</v>
      </c>
      <c r="H312" s="4" t="s">
        <v>17</v>
      </c>
      <c r="I312" s="4" t="s">
        <v>18</v>
      </c>
      <c r="J312" s="4">
        <v>27</v>
      </c>
      <c r="K312" s="8">
        <v>58.1</v>
      </c>
      <c r="L312" s="8">
        <v>116.2</v>
      </c>
      <c r="M312" s="8">
        <f t="shared" si="4"/>
        <v>1568.7</v>
      </c>
    </row>
    <row r="313" spans="1:13" ht="73.150000000000006" customHeight="1">
      <c r="A313" s="4" t="s">
        <v>29</v>
      </c>
      <c r="B313" s="1"/>
      <c r="C313" s="4" t="s">
        <v>24</v>
      </c>
      <c r="D313" s="4" t="s">
        <v>14</v>
      </c>
      <c r="E313" s="4" t="s">
        <v>26</v>
      </c>
      <c r="F313" s="5">
        <v>3662513452287</v>
      </c>
      <c r="G313" s="4" t="s">
        <v>16</v>
      </c>
      <c r="H313" s="4" t="s">
        <v>17</v>
      </c>
      <c r="I313" s="4" t="s">
        <v>18</v>
      </c>
      <c r="J313" s="4">
        <v>27</v>
      </c>
      <c r="K313" s="8">
        <v>58.1</v>
      </c>
      <c r="L313" s="8">
        <v>116.2</v>
      </c>
      <c r="M313" s="8">
        <f t="shared" si="4"/>
        <v>1568.7</v>
      </c>
    </row>
    <row r="314" spans="1:13" ht="73.150000000000006" customHeight="1">
      <c r="A314" s="4" t="s">
        <v>93</v>
      </c>
      <c r="C314" s="4" t="s">
        <v>91</v>
      </c>
      <c r="D314" s="4" t="s">
        <v>77</v>
      </c>
      <c r="E314" s="4">
        <v>164</v>
      </c>
      <c r="F314" s="5">
        <v>3662513735076</v>
      </c>
      <c r="G314" s="4" t="s">
        <v>16</v>
      </c>
      <c r="H314" s="4" t="s">
        <v>85</v>
      </c>
      <c r="I314" s="4" t="s">
        <v>43</v>
      </c>
      <c r="J314" s="4">
        <v>27</v>
      </c>
      <c r="K314" s="8">
        <v>13.350000000000001</v>
      </c>
      <c r="L314" s="8">
        <v>26.700000000000003</v>
      </c>
      <c r="M314" s="8">
        <f t="shared" si="4"/>
        <v>360.45000000000005</v>
      </c>
    </row>
    <row r="315" spans="1:13" ht="73.150000000000006" customHeight="1">
      <c r="A315" s="4" t="s">
        <v>100</v>
      </c>
      <c r="C315" s="4" t="s">
        <v>98</v>
      </c>
      <c r="D315" s="4" t="s">
        <v>14</v>
      </c>
      <c r="E315" s="4">
        <v>140</v>
      </c>
      <c r="F315" s="5">
        <v>3662513727767</v>
      </c>
      <c r="G315" s="4" t="s">
        <v>16</v>
      </c>
      <c r="H315" s="4" t="s">
        <v>85</v>
      </c>
      <c r="I315" s="4" t="s">
        <v>43</v>
      </c>
      <c r="J315" s="4">
        <v>27</v>
      </c>
      <c r="K315" s="8">
        <v>33.300000000000004</v>
      </c>
      <c r="L315" s="8">
        <v>66.600000000000009</v>
      </c>
      <c r="M315" s="8">
        <f t="shared" si="4"/>
        <v>899.10000000000014</v>
      </c>
    </row>
    <row r="316" spans="1:13" ht="73.150000000000006" customHeight="1">
      <c r="A316" s="4" t="s">
        <v>100</v>
      </c>
      <c r="C316" s="4" t="s">
        <v>98</v>
      </c>
      <c r="D316" s="4" t="s">
        <v>14</v>
      </c>
      <c r="E316" s="4">
        <v>152</v>
      </c>
      <c r="F316" s="5">
        <v>3662513727811</v>
      </c>
      <c r="G316" s="4" t="s">
        <v>16</v>
      </c>
      <c r="H316" s="4" t="s">
        <v>85</v>
      </c>
      <c r="I316" s="4" t="s">
        <v>43</v>
      </c>
      <c r="J316" s="4">
        <v>27</v>
      </c>
      <c r="K316" s="8">
        <v>33.300000000000004</v>
      </c>
      <c r="L316" s="8">
        <v>66.600000000000009</v>
      </c>
      <c r="M316" s="8">
        <f t="shared" si="4"/>
        <v>899.10000000000014</v>
      </c>
    </row>
    <row r="317" spans="1:13" ht="73.150000000000006" customHeight="1">
      <c r="A317" s="4" t="s">
        <v>101</v>
      </c>
      <c r="C317" s="4" t="s">
        <v>98</v>
      </c>
      <c r="D317" s="4" t="s">
        <v>73</v>
      </c>
      <c r="E317" s="4">
        <v>140</v>
      </c>
      <c r="F317" s="5">
        <v>3662513727781</v>
      </c>
      <c r="G317" s="4" t="s">
        <v>16</v>
      </c>
      <c r="H317" s="4" t="s">
        <v>85</v>
      </c>
      <c r="I317" s="4" t="s">
        <v>43</v>
      </c>
      <c r="J317" s="4">
        <v>27</v>
      </c>
      <c r="K317" s="8">
        <v>33.300000000000004</v>
      </c>
      <c r="L317" s="8">
        <v>66.600000000000009</v>
      </c>
      <c r="M317" s="8">
        <f t="shared" si="4"/>
        <v>899.10000000000014</v>
      </c>
    </row>
    <row r="318" spans="1:13" ht="73.150000000000006" customHeight="1">
      <c r="A318" s="4" t="s">
        <v>101</v>
      </c>
      <c r="C318" s="4" t="s">
        <v>98</v>
      </c>
      <c r="D318" s="4" t="s">
        <v>73</v>
      </c>
      <c r="E318" s="4">
        <v>152</v>
      </c>
      <c r="F318" s="5">
        <v>3662513727835</v>
      </c>
      <c r="G318" s="4" t="s">
        <v>16</v>
      </c>
      <c r="H318" s="4" t="s">
        <v>85</v>
      </c>
      <c r="I318" s="4" t="s">
        <v>43</v>
      </c>
      <c r="J318" s="4">
        <v>27</v>
      </c>
      <c r="K318" s="8">
        <v>33.300000000000004</v>
      </c>
      <c r="L318" s="8">
        <v>66.600000000000009</v>
      </c>
      <c r="M318" s="8">
        <f t="shared" si="4"/>
        <v>899.10000000000014</v>
      </c>
    </row>
    <row r="319" spans="1:13" ht="73.150000000000006" customHeight="1">
      <c r="A319" s="4" t="s">
        <v>57</v>
      </c>
      <c r="C319" s="4" t="s">
        <v>58</v>
      </c>
      <c r="D319" s="4" t="s">
        <v>14</v>
      </c>
      <c r="E319" s="4" t="s">
        <v>42</v>
      </c>
      <c r="F319" s="5">
        <v>3662513630715</v>
      </c>
      <c r="G319" s="4" t="s">
        <v>16</v>
      </c>
      <c r="H319" s="4" t="s">
        <v>17</v>
      </c>
      <c r="I319" s="4" t="s">
        <v>43</v>
      </c>
      <c r="J319" s="4">
        <v>26</v>
      </c>
      <c r="K319" s="8">
        <v>51.45</v>
      </c>
      <c r="L319" s="8">
        <v>102.9</v>
      </c>
      <c r="M319" s="8">
        <f t="shared" si="4"/>
        <v>1337.7</v>
      </c>
    </row>
    <row r="320" spans="1:13" ht="73.150000000000006" customHeight="1">
      <c r="A320" s="4" t="s">
        <v>92</v>
      </c>
      <c r="C320" s="4" t="s">
        <v>91</v>
      </c>
      <c r="D320" s="4" t="s">
        <v>20</v>
      </c>
      <c r="E320" s="4" t="s">
        <v>42</v>
      </c>
      <c r="F320" s="5">
        <v>3662513586319</v>
      </c>
      <c r="G320" s="4" t="s">
        <v>16</v>
      </c>
      <c r="H320" s="4" t="s">
        <v>17</v>
      </c>
      <c r="I320" s="4" t="s">
        <v>43</v>
      </c>
      <c r="J320" s="4">
        <v>26</v>
      </c>
      <c r="K320" s="8">
        <v>13.350000000000001</v>
      </c>
      <c r="L320" s="8">
        <v>26.700000000000003</v>
      </c>
      <c r="M320" s="8">
        <f t="shared" si="4"/>
        <v>347.1</v>
      </c>
    </row>
    <row r="321" spans="1:13" ht="73.150000000000006" customHeight="1">
      <c r="A321" s="4" t="s">
        <v>93</v>
      </c>
      <c r="C321" s="4" t="s">
        <v>91</v>
      </c>
      <c r="D321" s="4" t="s">
        <v>77</v>
      </c>
      <c r="E321" s="4">
        <v>152</v>
      </c>
      <c r="F321" s="5">
        <v>3662513735069</v>
      </c>
      <c r="G321" s="4" t="s">
        <v>16</v>
      </c>
      <c r="H321" s="4" t="s">
        <v>85</v>
      </c>
      <c r="I321" s="4" t="s">
        <v>43</v>
      </c>
      <c r="J321" s="4">
        <v>26</v>
      </c>
      <c r="K321" s="8">
        <v>13.350000000000001</v>
      </c>
      <c r="L321" s="8">
        <v>26.700000000000003</v>
      </c>
      <c r="M321" s="8">
        <f t="shared" si="4"/>
        <v>347.1</v>
      </c>
    </row>
    <row r="322" spans="1:13" ht="73.150000000000006" customHeight="1">
      <c r="A322" s="4" t="s">
        <v>101</v>
      </c>
      <c r="C322" s="4" t="s">
        <v>98</v>
      </c>
      <c r="D322" s="4" t="s">
        <v>73</v>
      </c>
      <c r="E322" s="4" t="s">
        <v>45</v>
      </c>
      <c r="F322" s="5">
        <v>3662513601128</v>
      </c>
      <c r="G322" s="4" t="s">
        <v>16</v>
      </c>
      <c r="H322" s="4" t="s">
        <v>17</v>
      </c>
      <c r="I322" s="4" t="s">
        <v>43</v>
      </c>
      <c r="J322" s="4">
        <v>26</v>
      </c>
      <c r="K322" s="8">
        <v>33.300000000000004</v>
      </c>
      <c r="L322" s="8">
        <v>66.600000000000009</v>
      </c>
      <c r="M322" s="8">
        <f t="shared" ref="M322:M351" si="5">K322*J322</f>
        <v>865.80000000000007</v>
      </c>
    </row>
    <row r="323" spans="1:13" ht="73.150000000000006" customHeight="1">
      <c r="A323" s="4" t="s">
        <v>92</v>
      </c>
      <c r="C323" s="4" t="s">
        <v>91</v>
      </c>
      <c r="D323" s="4" t="s">
        <v>20</v>
      </c>
      <c r="E323" s="4" t="s">
        <v>46</v>
      </c>
      <c r="F323" s="5">
        <v>3662513586463</v>
      </c>
      <c r="G323" s="4" t="s">
        <v>16</v>
      </c>
      <c r="H323" s="4" t="s">
        <v>17</v>
      </c>
      <c r="I323" s="4" t="s">
        <v>43</v>
      </c>
      <c r="J323" s="4">
        <v>25</v>
      </c>
      <c r="K323" s="8">
        <v>13.350000000000001</v>
      </c>
      <c r="L323" s="8">
        <v>26.700000000000003</v>
      </c>
      <c r="M323" s="8">
        <f t="shared" si="5"/>
        <v>333.75000000000006</v>
      </c>
    </row>
    <row r="324" spans="1:13" ht="73.150000000000006" customHeight="1">
      <c r="A324" s="4" t="s">
        <v>96</v>
      </c>
      <c r="C324" s="4" t="s">
        <v>91</v>
      </c>
      <c r="D324" s="4" t="s">
        <v>73</v>
      </c>
      <c r="E324" s="4">
        <v>140</v>
      </c>
      <c r="F324" s="5">
        <v>3662513734994</v>
      </c>
      <c r="G324" s="4" t="s">
        <v>16</v>
      </c>
      <c r="H324" s="4" t="s">
        <v>85</v>
      </c>
      <c r="I324" s="4" t="s">
        <v>43</v>
      </c>
      <c r="J324" s="4">
        <v>25</v>
      </c>
      <c r="K324" s="8">
        <v>13.350000000000001</v>
      </c>
      <c r="L324" s="8">
        <v>26.700000000000003</v>
      </c>
      <c r="M324" s="8">
        <f t="shared" si="5"/>
        <v>333.75000000000006</v>
      </c>
    </row>
    <row r="325" spans="1:13" ht="73.150000000000006" customHeight="1">
      <c r="A325" s="4" t="s">
        <v>99</v>
      </c>
      <c r="C325" s="4" t="s">
        <v>98</v>
      </c>
      <c r="D325" s="4" t="s">
        <v>20</v>
      </c>
      <c r="E325" s="4" t="s">
        <v>46</v>
      </c>
      <c r="F325" s="5">
        <v>3662513601166</v>
      </c>
      <c r="G325" s="4" t="s">
        <v>16</v>
      </c>
      <c r="H325" s="4" t="s">
        <v>17</v>
      </c>
      <c r="I325" s="4" t="s">
        <v>43</v>
      </c>
      <c r="J325" s="4">
        <v>25</v>
      </c>
      <c r="K325" s="8">
        <v>33.300000000000004</v>
      </c>
      <c r="L325" s="8">
        <v>66.600000000000009</v>
      </c>
      <c r="M325" s="8">
        <f t="shared" si="5"/>
        <v>832.50000000000011</v>
      </c>
    </row>
    <row r="326" spans="1:13" ht="73.150000000000006" customHeight="1">
      <c r="A326" s="4" t="s">
        <v>23</v>
      </c>
      <c r="B326" s="1"/>
      <c r="C326" s="4" t="s">
        <v>24</v>
      </c>
      <c r="D326" s="4" t="s">
        <v>25</v>
      </c>
      <c r="E326" s="4" t="s">
        <v>27</v>
      </c>
      <c r="F326" s="5">
        <v>3662513352402</v>
      </c>
      <c r="G326" s="4" t="s">
        <v>16</v>
      </c>
      <c r="H326" s="4" t="s">
        <v>17</v>
      </c>
      <c r="I326" s="4" t="s">
        <v>18</v>
      </c>
      <c r="J326" s="4">
        <v>24</v>
      </c>
      <c r="K326" s="8">
        <v>58.1</v>
      </c>
      <c r="L326" s="8">
        <v>116.2</v>
      </c>
      <c r="M326" s="8">
        <f t="shared" si="5"/>
        <v>1394.4</v>
      </c>
    </row>
    <row r="327" spans="1:13" ht="73.150000000000006" customHeight="1">
      <c r="A327" s="4" t="s">
        <v>29</v>
      </c>
      <c r="B327" s="1"/>
      <c r="C327" s="4" t="s">
        <v>24</v>
      </c>
      <c r="D327" s="4" t="s">
        <v>14</v>
      </c>
      <c r="E327" s="4" t="s">
        <v>27</v>
      </c>
      <c r="F327" s="5">
        <v>3662513452300</v>
      </c>
      <c r="G327" s="4" t="s">
        <v>16</v>
      </c>
      <c r="H327" s="4" t="s">
        <v>17</v>
      </c>
      <c r="I327" s="4" t="s">
        <v>18</v>
      </c>
      <c r="J327" s="4">
        <v>24</v>
      </c>
      <c r="K327" s="8">
        <v>58.1</v>
      </c>
      <c r="L327" s="8">
        <v>116.2</v>
      </c>
      <c r="M327" s="8">
        <f t="shared" si="5"/>
        <v>1394.4</v>
      </c>
    </row>
    <row r="328" spans="1:13" ht="73.150000000000006" customHeight="1">
      <c r="A328" s="4" t="s">
        <v>51</v>
      </c>
      <c r="C328" s="4" t="s">
        <v>52</v>
      </c>
      <c r="D328" s="4" t="s">
        <v>14</v>
      </c>
      <c r="E328" s="4" t="s">
        <v>42</v>
      </c>
      <c r="F328" s="5">
        <v>3662513630890</v>
      </c>
      <c r="G328" s="4" t="s">
        <v>16</v>
      </c>
      <c r="H328" s="4" t="s">
        <v>17</v>
      </c>
      <c r="I328" s="4" t="s">
        <v>43</v>
      </c>
      <c r="J328" s="4">
        <v>24</v>
      </c>
      <c r="K328" s="8">
        <v>26.650000000000002</v>
      </c>
      <c r="L328" s="8">
        <v>53.300000000000004</v>
      </c>
      <c r="M328" s="8">
        <f t="shared" si="5"/>
        <v>639.6</v>
      </c>
    </row>
    <row r="329" spans="1:13" ht="73.150000000000006" customHeight="1">
      <c r="A329" s="4" t="s">
        <v>57</v>
      </c>
      <c r="C329" s="4" t="s">
        <v>58</v>
      </c>
      <c r="D329" s="4" t="s">
        <v>14</v>
      </c>
      <c r="E329" s="4" t="s">
        <v>46</v>
      </c>
      <c r="F329" s="5">
        <v>3662513630746</v>
      </c>
      <c r="G329" s="4" t="s">
        <v>16</v>
      </c>
      <c r="H329" s="4" t="s">
        <v>17</v>
      </c>
      <c r="I329" s="4" t="s">
        <v>43</v>
      </c>
      <c r="J329" s="4">
        <v>24</v>
      </c>
      <c r="K329" s="8">
        <v>51.45</v>
      </c>
      <c r="L329" s="8">
        <v>102.9</v>
      </c>
      <c r="M329" s="8">
        <f t="shared" si="5"/>
        <v>1234.8000000000002</v>
      </c>
    </row>
    <row r="330" spans="1:13" ht="73.150000000000006" customHeight="1">
      <c r="A330" s="4" t="s">
        <v>65</v>
      </c>
      <c r="C330" s="4" t="s">
        <v>66</v>
      </c>
      <c r="D330" s="4" t="s">
        <v>64</v>
      </c>
      <c r="E330" s="4" t="s">
        <v>45</v>
      </c>
      <c r="F330" s="5">
        <v>3662513633068</v>
      </c>
      <c r="G330" s="4" t="s">
        <v>16</v>
      </c>
      <c r="H330" s="4" t="s">
        <v>17</v>
      </c>
      <c r="I330" s="4" t="s">
        <v>43</v>
      </c>
      <c r="J330" s="4">
        <v>24</v>
      </c>
      <c r="K330" s="8">
        <v>42.35</v>
      </c>
      <c r="L330" s="8">
        <v>84.7</v>
      </c>
      <c r="M330" s="8">
        <f t="shared" si="5"/>
        <v>1016.4000000000001</v>
      </c>
    </row>
    <row r="331" spans="1:13" ht="73.150000000000006" customHeight="1">
      <c r="A331" s="4" t="s">
        <v>90</v>
      </c>
      <c r="C331" s="4" t="s">
        <v>91</v>
      </c>
      <c r="D331" s="4" t="s">
        <v>14</v>
      </c>
      <c r="E331" s="4" t="s">
        <v>42</v>
      </c>
      <c r="F331" s="5">
        <v>3662513586302</v>
      </c>
      <c r="G331" s="4" t="s">
        <v>16</v>
      </c>
      <c r="H331" s="4" t="s">
        <v>17</v>
      </c>
      <c r="I331" s="4" t="s">
        <v>43</v>
      </c>
      <c r="J331" s="4">
        <v>24</v>
      </c>
      <c r="K331" s="8">
        <v>13.350000000000001</v>
      </c>
      <c r="L331" s="8">
        <v>26.700000000000003</v>
      </c>
      <c r="M331" s="8">
        <f t="shared" si="5"/>
        <v>320.40000000000003</v>
      </c>
    </row>
    <row r="332" spans="1:13" ht="73.150000000000006" customHeight="1">
      <c r="A332" s="4" t="s">
        <v>113</v>
      </c>
      <c r="C332" s="4" t="s">
        <v>110</v>
      </c>
      <c r="D332" s="4" t="s">
        <v>95</v>
      </c>
      <c r="E332" s="4" t="s">
        <v>44</v>
      </c>
      <c r="F332" s="5">
        <v>3662513619550</v>
      </c>
      <c r="G332" s="4" t="s">
        <v>16</v>
      </c>
      <c r="H332" s="4" t="s">
        <v>17</v>
      </c>
      <c r="I332" s="4" t="s">
        <v>43</v>
      </c>
      <c r="J332" s="4">
        <v>23</v>
      </c>
      <c r="K332" s="8">
        <v>33.9</v>
      </c>
      <c r="L332" s="8">
        <v>67.8</v>
      </c>
      <c r="M332" s="8">
        <f t="shared" si="5"/>
        <v>779.69999999999993</v>
      </c>
    </row>
    <row r="333" spans="1:13" ht="73.150000000000006" customHeight="1">
      <c r="A333" s="4" t="s">
        <v>90</v>
      </c>
      <c r="C333" s="4" t="s">
        <v>91</v>
      </c>
      <c r="D333" s="4" t="s">
        <v>14</v>
      </c>
      <c r="E333" s="4">
        <v>140</v>
      </c>
      <c r="F333" s="5">
        <v>3662513734871</v>
      </c>
      <c r="G333" s="4" t="s">
        <v>16</v>
      </c>
      <c r="H333" s="4" t="s">
        <v>85</v>
      </c>
      <c r="I333" s="4" t="s">
        <v>43</v>
      </c>
      <c r="J333" s="4">
        <v>22</v>
      </c>
      <c r="K333" s="8">
        <v>13.350000000000001</v>
      </c>
      <c r="L333" s="8">
        <v>26.700000000000003</v>
      </c>
      <c r="M333" s="8">
        <f t="shared" si="5"/>
        <v>293.70000000000005</v>
      </c>
    </row>
    <row r="334" spans="1:13" ht="73.150000000000006" customHeight="1">
      <c r="A334" s="4" t="s">
        <v>124</v>
      </c>
      <c r="C334" s="4" t="s">
        <v>125</v>
      </c>
      <c r="D334" s="4" t="s">
        <v>118</v>
      </c>
      <c r="E334" s="4" t="s">
        <v>46</v>
      </c>
      <c r="F334" s="5">
        <v>3662513573135</v>
      </c>
      <c r="G334" s="4" t="s">
        <v>16</v>
      </c>
      <c r="H334" s="4" t="s">
        <v>17</v>
      </c>
      <c r="I334" s="4" t="s">
        <v>43</v>
      </c>
      <c r="J334" s="4">
        <v>21</v>
      </c>
      <c r="K334" s="8">
        <v>47.2</v>
      </c>
      <c r="L334" s="8">
        <v>94.4</v>
      </c>
      <c r="M334" s="8">
        <f t="shared" si="5"/>
        <v>991.2</v>
      </c>
    </row>
    <row r="335" spans="1:13" ht="73.150000000000006" customHeight="1">
      <c r="A335" s="4" t="s">
        <v>65</v>
      </c>
      <c r="C335" s="4" t="s">
        <v>66</v>
      </c>
      <c r="D335" s="4" t="s">
        <v>64</v>
      </c>
      <c r="E335" s="4" t="s">
        <v>42</v>
      </c>
      <c r="F335" s="5">
        <v>3662513632641</v>
      </c>
      <c r="G335" s="4" t="s">
        <v>16</v>
      </c>
      <c r="H335" s="4" t="s">
        <v>17</v>
      </c>
      <c r="I335" s="4" t="s">
        <v>43</v>
      </c>
      <c r="J335" s="4">
        <v>20</v>
      </c>
      <c r="K335" s="8">
        <v>42.35</v>
      </c>
      <c r="L335" s="8">
        <v>84.7</v>
      </c>
      <c r="M335" s="8">
        <f t="shared" si="5"/>
        <v>847</v>
      </c>
    </row>
    <row r="336" spans="1:13" ht="73.150000000000006" customHeight="1">
      <c r="A336" s="4" t="s">
        <v>113</v>
      </c>
      <c r="C336" s="4" t="s">
        <v>110</v>
      </c>
      <c r="D336" s="4" t="s">
        <v>95</v>
      </c>
      <c r="E336" s="4" t="s">
        <v>45</v>
      </c>
      <c r="F336" s="5">
        <v>3662513619567</v>
      </c>
      <c r="G336" s="4" t="s">
        <v>16</v>
      </c>
      <c r="H336" s="4" t="s">
        <v>17</v>
      </c>
      <c r="I336" s="4" t="s">
        <v>43</v>
      </c>
      <c r="J336" s="4">
        <v>20</v>
      </c>
      <c r="K336" s="8">
        <v>33.9</v>
      </c>
      <c r="L336" s="8">
        <v>67.8</v>
      </c>
      <c r="M336" s="8">
        <f t="shared" si="5"/>
        <v>678</v>
      </c>
    </row>
    <row r="337" spans="1:13" ht="73.150000000000006" customHeight="1">
      <c r="A337" s="4" t="s">
        <v>100</v>
      </c>
      <c r="C337" s="4" t="s">
        <v>98</v>
      </c>
      <c r="D337" s="4" t="s">
        <v>14</v>
      </c>
      <c r="E337" s="4">
        <v>164</v>
      </c>
      <c r="F337" s="5">
        <v>3662513727866</v>
      </c>
      <c r="G337" s="4" t="s">
        <v>16</v>
      </c>
      <c r="H337" s="4" t="s">
        <v>85</v>
      </c>
      <c r="I337" s="4" t="s">
        <v>43</v>
      </c>
      <c r="J337" s="4">
        <v>18</v>
      </c>
      <c r="K337" s="8">
        <v>33.300000000000004</v>
      </c>
      <c r="L337" s="8">
        <v>66.600000000000009</v>
      </c>
      <c r="M337" s="8">
        <f t="shared" si="5"/>
        <v>599.40000000000009</v>
      </c>
    </row>
    <row r="338" spans="1:13" ht="73.150000000000006" customHeight="1">
      <c r="A338" s="4" t="s">
        <v>51</v>
      </c>
      <c r="C338" s="4" t="s">
        <v>52</v>
      </c>
      <c r="D338" s="4" t="s">
        <v>14</v>
      </c>
      <c r="E338" s="4" t="s">
        <v>46</v>
      </c>
      <c r="F338" s="5">
        <v>3662513630920</v>
      </c>
      <c r="G338" s="4" t="s">
        <v>16</v>
      </c>
      <c r="H338" s="4" t="s">
        <v>17</v>
      </c>
      <c r="I338" s="4" t="s">
        <v>43</v>
      </c>
      <c r="J338" s="4">
        <v>17</v>
      </c>
      <c r="K338" s="8">
        <v>26.650000000000002</v>
      </c>
      <c r="L338" s="8">
        <v>53.300000000000004</v>
      </c>
      <c r="M338" s="8">
        <f t="shared" si="5"/>
        <v>453.05</v>
      </c>
    </row>
    <row r="339" spans="1:13" ht="73.150000000000006" customHeight="1">
      <c r="A339" s="4" t="s">
        <v>23</v>
      </c>
      <c r="B339" s="1"/>
      <c r="C339" s="4" t="s">
        <v>24</v>
      </c>
      <c r="D339" s="4" t="s">
        <v>25</v>
      </c>
      <c r="E339" s="4" t="s">
        <v>28</v>
      </c>
      <c r="F339" s="5">
        <v>3662513352419</v>
      </c>
      <c r="G339" s="4" t="s">
        <v>16</v>
      </c>
      <c r="H339" s="4" t="s">
        <v>17</v>
      </c>
      <c r="I339" s="4" t="s">
        <v>18</v>
      </c>
      <c r="J339" s="4">
        <v>16</v>
      </c>
      <c r="K339" s="8">
        <v>58.1</v>
      </c>
      <c r="L339" s="8">
        <v>116.2</v>
      </c>
      <c r="M339" s="8">
        <f t="shared" si="5"/>
        <v>929.6</v>
      </c>
    </row>
    <row r="340" spans="1:13" ht="73.150000000000006" customHeight="1">
      <c r="A340" s="4" t="s">
        <v>57</v>
      </c>
      <c r="C340" s="4" t="s">
        <v>58</v>
      </c>
      <c r="D340" s="4" t="s">
        <v>14</v>
      </c>
      <c r="E340" s="4" t="s">
        <v>45</v>
      </c>
      <c r="F340" s="5">
        <v>3662513630739</v>
      </c>
      <c r="G340" s="4" t="s">
        <v>16</v>
      </c>
      <c r="H340" s="4" t="s">
        <v>17</v>
      </c>
      <c r="I340" s="4" t="s">
        <v>43</v>
      </c>
      <c r="J340" s="4">
        <v>15</v>
      </c>
      <c r="K340" s="8">
        <v>51.45</v>
      </c>
      <c r="L340" s="8">
        <v>102.9</v>
      </c>
      <c r="M340" s="8">
        <f t="shared" si="5"/>
        <v>771.75</v>
      </c>
    </row>
    <row r="341" spans="1:13" ht="73.150000000000006" customHeight="1">
      <c r="A341" s="4" t="s">
        <v>100</v>
      </c>
      <c r="C341" s="4" t="s">
        <v>98</v>
      </c>
      <c r="D341" s="4" t="s">
        <v>14</v>
      </c>
      <c r="E341" s="4" t="s">
        <v>46</v>
      </c>
      <c r="F341" s="5">
        <v>3662513601159</v>
      </c>
      <c r="G341" s="4" t="s">
        <v>16</v>
      </c>
      <c r="H341" s="4" t="s">
        <v>17</v>
      </c>
      <c r="I341" s="4" t="s">
        <v>43</v>
      </c>
      <c r="J341" s="4">
        <v>15</v>
      </c>
      <c r="K341" s="8">
        <v>33.300000000000004</v>
      </c>
      <c r="L341" s="8">
        <v>66.600000000000009</v>
      </c>
      <c r="M341" s="8">
        <f t="shared" si="5"/>
        <v>499.50000000000006</v>
      </c>
    </row>
    <row r="342" spans="1:13" ht="73.150000000000006" customHeight="1">
      <c r="A342" s="4" t="s">
        <v>94</v>
      </c>
      <c r="C342" s="4" t="s">
        <v>91</v>
      </c>
      <c r="D342" s="4" t="s">
        <v>95</v>
      </c>
      <c r="E342" s="4" t="s">
        <v>46</v>
      </c>
      <c r="F342" s="5">
        <v>3662513586494</v>
      </c>
      <c r="G342" s="4" t="s">
        <v>16</v>
      </c>
      <c r="H342" s="4" t="s">
        <v>17</v>
      </c>
      <c r="I342" s="4" t="s">
        <v>43</v>
      </c>
      <c r="J342" s="4">
        <v>14</v>
      </c>
      <c r="K342" s="8">
        <v>13.350000000000001</v>
      </c>
      <c r="L342" s="8">
        <v>26.700000000000003</v>
      </c>
      <c r="M342" s="8">
        <f t="shared" si="5"/>
        <v>186.90000000000003</v>
      </c>
    </row>
    <row r="343" spans="1:13" ht="73.150000000000006" customHeight="1">
      <c r="A343" s="4" t="s">
        <v>51</v>
      </c>
      <c r="C343" s="4" t="s">
        <v>52</v>
      </c>
      <c r="D343" s="4" t="s">
        <v>14</v>
      </c>
      <c r="E343" s="4" t="s">
        <v>45</v>
      </c>
      <c r="F343" s="5">
        <v>3662513630913</v>
      </c>
      <c r="G343" s="4" t="s">
        <v>16</v>
      </c>
      <c r="H343" s="4" t="s">
        <v>17</v>
      </c>
      <c r="I343" s="4" t="s">
        <v>43</v>
      </c>
      <c r="J343" s="4">
        <v>13</v>
      </c>
      <c r="K343" s="8">
        <v>26.650000000000002</v>
      </c>
      <c r="L343" s="8">
        <v>53.300000000000004</v>
      </c>
      <c r="M343" s="8">
        <f t="shared" si="5"/>
        <v>346.45000000000005</v>
      </c>
    </row>
    <row r="344" spans="1:13" ht="73.150000000000006" customHeight="1">
      <c r="A344" s="4" t="s">
        <v>101</v>
      </c>
      <c r="C344" s="4" t="s">
        <v>98</v>
      </c>
      <c r="D344" s="4" t="s">
        <v>73</v>
      </c>
      <c r="E344" s="4" t="s">
        <v>42</v>
      </c>
      <c r="F344" s="5">
        <v>3662513601029</v>
      </c>
      <c r="G344" s="4" t="s">
        <v>16</v>
      </c>
      <c r="H344" s="4" t="s">
        <v>17</v>
      </c>
      <c r="I344" s="4" t="s">
        <v>43</v>
      </c>
      <c r="J344" s="4">
        <v>13</v>
      </c>
      <c r="K344" s="8">
        <v>33.300000000000004</v>
      </c>
      <c r="L344" s="8">
        <v>66.600000000000009</v>
      </c>
      <c r="M344" s="8">
        <f t="shared" si="5"/>
        <v>432.90000000000003</v>
      </c>
    </row>
    <row r="345" spans="1:13" ht="73.150000000000006" customHeight="1">
      <c r="A345" s="4" t="s">
        <v>101</v>
      </c>
      <c r="C345" s="4" t="s">
        <v>98</v>
      </c>
      <c r="D345" s="4" t="s">
        <v>73</v>
      </c>
      <c r="E345" s="4" t="s">
        <v>44</v>
      </c>
      <c r="F345" s="5">
        <v>3662513601074</v>
      </c>
      <c r="G345" s="4" t="s">
        <v>16</v>
      </c>
      <c r="H345" s="4" t="s">
        <v>17</v>
      </c>
      <c r="I345" s="4" t="s">
        <v>43</v>
      </c>
      <c r="J345" s="4">
        <v>13</v>
      </c>
      <c r="K345" s="8">
        <v>33.300000000000004</v>
      </c>
      <c r="L345" s="8">
        <v>66.600000000000009</v>
      </c>
      <c r="M345" s="8">
        <f t="shared" si="5"/>
        <v>432.90000000000003</v>
      </c>
    </row>
    <row r="346" spans="1:13" ht="73.150000000000006" customHeight="1">
      <c r="A346" s="4" t="s">
        <v>97</v>
      </c>
      <c r="C346" s="4" t="s">
        <v>98</v>
      </c>
      <c r="D346" s="4" t="s">
        <v>95</v>
      </c>
      <c r="E346" s="4" t="s">
        <v>46</v>
      </c>
      <c r="F346" s="5">
        <v>3662513601197</v>
      </c>
      <c r="G346" s="4" t="s">
        <v>16</v>
      </c>
      <c r="H346" s="4" t="s">
        <v>17</v>
      </c>
      <c r="I346" s="4" t="s">
        <v>43</v>
      </c>
      <c r="J346" s="4">
        <v>5</v>
      </c>
      <c r="K346" s="8">
        <v>33.300000000000004</v>
      </c>
      <c r="L346" s="8">
        <v>66.600000000000009</v>
      </c>
      <c r="M346" s="8">
        <f t="shared" si="5"/>
        <v>166.50000000000003</v>
      </c>
    </row>
    <row r="347" spans="1:13" ht="73.150000000000006" customHeight="1">
      <c r="A347" s="4" t="s">
        <v>100</v>
      </c>
      <c r="C347" s="4" t="s">
        <v>98</v>
      </c>
      <c r="D347" s="4" t="s">
        <v>14</v>
      </c>
      <c r="E347" s="4" t="s">
        <v>42</v>
      </c>
      <c r="F347" s="5">
        <v>3662513601005</v>
      </c>
      <c r="G347" s="4" t="s">
        <v>16</v>
      </c>
      <c r="H347" s="4" t="s">
        <v>17</v>
      </c>
      <c r="I347" s="4" t="s">
        <v>43</v>
      </c>
      <c r="J347" s="4">
        <v>4</v>
      </c>
      <c r="K347" s="8">
        <v>33.300000000000004</v>
      </c>
      <c r="L347" s="8">
        <v>66.600000000000009</v>
      </c>
      <c r="M347" s="8">
        <f t="shared" si="5"/>
        <v>133.20000000000002</v>
      </c>
    </row>
    <row r="348" spans="1:13" ht="73.150000000000006" customHeight="1">
      <c r="A348" s="4" t="s">
        <v>47</v>
      </c>
      <c r="C348" s="4" t="s">
        <v>48</v>
      </c>
      <c r="D348" s="4" t="s">
        <v>14</v>
      </c>
      <c r="E348" s="4" t="s">
        <v>42</v>
      </c>
      <c r="F348" s="5">
        <v>3662513631194</v>
      </c>
      <c r="G348" s="4" t="s">
        <v>16</v>
      </c>
      <c r="H348" s="4" t="s">
        <v>17</v>
      </c>
      <c r="I348" s="4" t="s">
        <v>43</v>
      </c>
      <c r="J348" s="4">
        <v>3</v>
      </c>
      <c r="K348" s="8">
        <v>21.200000000000003</v>
      </c>
      <c r="L348" s="8">
        <v>42.400000000000006</v>
      </c>
      <c r="M348" s="8">
        <f t="shared" si="5"/>
        <v>63.600000000000009</v>
      </c>
    </row>
    <row r="349" spans="1:13" ht="73.150000000000006" customHeight="1">
      <c r="A349" s="4" t="s">
        <v>97</v>
      </c>
      <c r="C349" s="4" t="s">
        <v>98</v>
      </c>
      <c r="D349" s="4" t="s">
        <v>95</v>
      </c>
      <c r="E349" s="4" t="s">
        <v>42</v>
      </c>
      <c r="F349" s="5">
        <v>3662513601043</v>
      </c>
      <c r="G349" s="4" t="s">
        <v>16</v>
      </c>
      <c r="H349" s="4" t="s">
        <v>17</v>
      </c>
      <c r="I349" s="4" t="s">
        <v>43</v>
      </c>
      <c r="J349" s="4">
        <v>3</v>
      </c>
      <c r="K349" s="8">
        <v>33.300000000000004</v>
      </c>
      <c r="L349" s="8">
        <v>66.600000000000009</v>
      </c>
      <c r="M349" s="8">
        <f t="shared" si="5"/>
        <v>99.9</v>
      </c>
    </row>
    <row r="350" spans="1:13" ht="73.150000000000006" customHeight="1">
      <c r="A350" s="4" t="s">
        <v>101</v>
      </c>
      <c r="C350" s="4" t="s">
        <v>98</v>
      </c>
      <c r="D350" s="4" t="s">
        <v>73</v>
      </c>
      <c r="E350" s="4" t="s">
        <v>46</v>
      </c>
      <c r="F350" s="5">
        <v>3662513601173</v>
      </c>
      <c r="G350" s="4" t="s">
        <v>16</v>
      </c>
      <c r="H350" s="4" t="s">
        <v>17</v>
      </c>
      <c r="I350" s="4" t="s">
        <v>43</v>
      </c>
      <c r="J350" s="4">
        <v>3</v>
      </c>
      <c r="K350" s="8">
        <v>33.300000000000004</v>
      </c>
      <c r="L350" s="8">
        <v>66.600000000000009</v>
      </c>
      <c r="M350" s="8">
        <f t="shared" si="5"/>
        <v>99.9</v>
      </c>
    </row>
    <row r="351" spans="1:13" ht="73.150000000000006" customHeight="1">
      <c r="A351" s="4" t="s">
        <v>37</v>
      </c>
      <c r="B351" s="1"/>
      <c r="C351" s="4" t="s">
        <v>38</v>
      </c>
      <c r="D351" s="4" t="s">
        <v>14</v>
      </c>
      <c r="E351" s="4" t="s">
        <v>39</v>
      </c>
      <c r="F351" s="5">
        <v>3662513533375</v>
      </c>
      <c r="G351" s="4" t="s">
        <v>16</v>
      </c>
      <c r="H351" s="4" t="s">
        <v>17</v>
      </c>
      <c r="I351" s="4" t="s">
        <v>18</v>
      </c>
      <c r="J351" s="4">
        <v>1</v>
      </c>
      <c r="K351" s="8">
        <v>123.45</v>
      </c>
      <c r="L351" s="8">
        <v>246.9</v>
      </c>
      <c r="M351" s="8">
        <f t="shared" si="5"/>
        <v>123.45</v>
      </c>
    </row>
    <row r="353" spans="10:10">
      <c r="J353" s="4">
        <f>SUM(J2:J352)</f>
        <v>32107</v>
      </c>
    </row>
  </sheetData>
  <autoFilter ref="A1:N1">
    <sortState ref="A2:O351">
      <sortCondition descending="1" ref="J1:J351"/>
    </sortState>
  </autoFilter>
  <conditionalFormatting sqref="F16">
    <cfRule type="duplicateValues" dxfId="1" priority="1"/>
  </conditionalFormatting>
  <conditionalFormatting sqref="F174:F176 F181:F183 F188:F190 F192:F194 F210:F212 F196:F205 F216:F235 F240:F347 F17:F169 F1:F1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ADI</vt:lpstr>
      <vt:lpstr>ADI!_FilterDatabase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2024-04-04T07:59:19Z</dcterms:created>
  <dcterms:modified xsi:type="dcterms:W3CDTF">2024-04-08T09:00:03Z</dcterms:modified>
</cp:coreProperties>
</file>